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05" yWindow="-105" windowWidth="23250" windowHeight="12570"/>
  </bookViews>
  <sheets>
    <sheet name="Лист1" sheetId="1" r:id="rId1"/>
    <sheet name="Лист2" sheetId="3" state="hidden" r:id="rId2"/>
  </sheets>
  <definedNames>
    <definedName name="_xlnm._FilterDatabase" localSheetId="0" hidden="1">Лист1!#REF!</definedName>
    <definedName name="_xlnm.Print_Area" localSheetId="0">Лист1!$A$2:$E$736</definedName>
  </definedNames>
  <calcPr calcId="145621" iterateDelta="1E-4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3" l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B73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D7" i="3" l="1"/>
  <c r="D2" i="3" s="1"/>
  <c r="C7" i="3"/>
  <c r="C2" i="3" s="1"/>
  <c r="B7" i="3"/>
  <c r="B2" i="3" s="1"/>
</calcChain>
</file>

<file path=xl/sharedStrings.xml><?xml version="1.0" encoding="utf-8"?>
<sst xmlns="http://schemas.openxmlformats.org/spreadsheetml/2006/main" count="1507" uniqueCount="1256">
  <si>
    <t>Наименование продукции</t>
  </si>
  <si>
    <t>Натуральное мыло ручной работы Алоэ, 100гр</t>
  </si>
  <si>
    <t>Натуральное мыло ручной работы Алтай, 100гр</t>
  </si>
  <si>
    <t>Натуральное мыло ручной работы Африка, 100гр</t>
  </si>
  <si>
    <t>Натуральное мыло ручной работы Березовая роща, 100гр</t>
  </si>
  <si>
    <t>Натуральное мыло ручной работы Дубовая роща, 100гр</t>
  </si>
  <si>
    <t>Натуральное мыло ручной работы Иланг-иланг, 100гр</t>
  </si>
  <si>
    <t>Натуральное мыло ручной работы Календула, 100гр</t>
  </si>
  <si>
    <t>Натуральное мыло ручной работы Кофе, 100гр</t>
  </si>
  <si>
    <t>Натуральное мыло ручной работы Марокко, 100гр</t>
  </si>
  <si>
    <t>Натуральное мыло ручной работы Лаванда, 100гр</t>
  </si>
  <si>
    <t>Натуральное мыло ручной работы Мята, 100гр</t>
  </si>
  <si>
    <t>Натуральное мыло ручной работы Ним, 100гр</t>
  </si>
  <si>
    <t>Натуральное мыло ручной работы Овсянка, 100гр</t>
  </si>
  <si>
    <t>Натуральное мыло ручной работы Роза, 100гр</t>
  </si>
  <si>
    <t>Натуральное мыло ручной работы Ромашка, 100гр</t>
  </si>
  <si>
    <t>Натуральное мыло ручной работы Северные ягоды, 100гр</t>
  </si>
  <si>
    <t>Натуральное мыло ручной работы Таёжный лес, 100гр</t>
  </si>
  <si>
    <t>Натуральное мыло ручной работы Хвойный лес, 100гр</t>
  </si>
  <si>
    <t>Натуральное мыло ручной работы Хмель, 100гр</t>
  </si>
  <si>
    <t>Натуральное мыло ручной работы Цитрусовая свежесть, 100гр</t>
  </si>
  <si>
    <t>Натуральное мыло ручной работы Череда, 100гр</t>
  </si>
  <si>
    <t>Натуральное мыло ручной работы Шалфей, 100гр</t>
  </si>
  <si>
    <t>Натуральное мыло ручной работы Шоколад , 100гр</t>
  </si>
  <si>
    <t>КРЕМ-МАСЛО</t>
  </si>
  <si>
    <t>СКРАБЫ ДЛЯ ТЕЛА</t>
  </si>
  <si>
    <t>Солевой скраб "Цитрусовая свежесть", 250мл</t>
  </si>
  <si>
    <t>УХОД ЗА ВОЛОСАМИ</t>
  </si>
  <si>
    <t>МАССАЖНЫЕ МАСЛА</t>
  </si>
  <si>
    <t>УХОД ЗА ЛИЦОМ</t>
  </si>
  <si>
    <t xml:space="preserve">АЛЬГИНАТНЫЕ МАСКИ </t>
  </si>
  <si>
    <t>ГИДРОЛАТЫ</t>
  </si>
  <si>
    <t>УХОД ЗА ТЕЛОМ</t>
  </si>
  <si>
    <t xml:space="preserve">CУХОЕ МАСЛО </t>
  </si>
  <si>
    <t>МАМА И МАЛЫШ</t>
  </si>
  <si>
    <t>ДЕЗОДОРАНТЫ</t>
  </si>
  <si>
    <t>МУЖСКАЯ СЕРИЯ</t>
  </si>
  <si>
    <t>СОЛНЕЧНАЯ СЕРИЯ</t>
  </si>
  <si>
    <t>ЗАЩИТА ОТ КОМАРОВ</t>
  </si>
  <si>
    <t>СНЯТИЕ МАКИЯЖА</t>
  </si>
  <si>
    <t>НАТУРАЛЬНЫЕ РАСТИТЕЛЬНЫЕ МАСЛА</t>
  </si>
  <si>
    <t>Алоэ Вера баттер (мацерат на кокосовом масле), 150мл</t>
  </si>
  <si>
    <t>Ши/Карите баттер, 150мл</t>
  </si>
  <si>
    <t>Манго баттер, 150мл</t>
  </si>
  <si>
    <t>Арганы масло, 50мл</t>
  </si>
  <si>
    <t>Черного тмина масло, 50мл</t>
  </si>
  <si>
    <t>FRESHBUBBLE</t>
  </si>
  <si>
    <t>Чисто Паста, универсальная паста для чистки любых поверхностей, 150мл</t>
  </si>
  <si>
    <t>ТОНИКИ ДЛЯ ЛИЦА</t>
  </si>
  <si>
    <t>Сыворотка для лица "it`s coffee time" с кофеином, 30мл</t>
  </si>
  <si>
    <t>Порошок для стирки белья универсальный, 1кг</t>
  </si>
  <si>
    <t>Кондиционер для белья апельсин и грейпфрут, 1,5л</t>
  </si>
  <si>
    <t>Кондиционер для белья прованские травы, 1,5л</t>
  </si>
  <si>
    <t>Кондиционер для белья без аромата, 1,5л</t>
  </si>
  <si>
    <t xml:space="preserve">Универсальный спрей для кухни, удаление жира и нагара, 500мл </t>
  </si>
  <si>
    <t>Спрей для стекол и зеркал, 500мл</t>
  </si>
  <si>
    <t>Универсальный спрей для ванной комнаты, 500мл</t>
  </si>
  <si>
    <t>МИНИАТЮРЫ</t>
  </si>
  <si>
    <t>Спрей-кондиционер для волос Дикая Роза, MINI 100мл</t>
  </si>
  <si>
    <t>Спрей-кондиционер для волос Шалфей,  MINI 100мл</t>
  </si>
  <si>
    <t>Спрей-кондиционер для волос Полярная Берёза, MINI 100мл</t>
  </si>
  <si>
    <t>Гель для душа Иланг-Иланг, MINI 100мл</t>
  </si>
  <si>
    <t>Гель для душа Лаванда, MINI 100мл</t>
  </si>
  <si>
    <t>Шампунь Мать-и-мачеха и Хмель, MINI  100мл</t>
  </si>
  <si>
    <t>Шампунь Мята и Репейник, MINI 100мл</t>
  </si>
  <si>
    <t>Шампунь Шалфей и Берёза, MINI 100мл</t>
  </si>
  <si>
    <t>Гель для душа 2 в 1 Дикая Мята, мужской, MINI 100мл</t>
  </si>
  <si>
    <t>Гель для душа 2 в 1 Череда, MINI 100мл</t>
  </si>
  <si>
    <t>ФИТНЕС СЕРИЯ</t>
  </si>
  <si>
    <t>Гель для мытья посуды Мята и Лимон, 100 мл MINI</t>
  </si>
  <si>
    <t>Гель для стирки цветного белья, 100мл MINI</t>
  </si>
  <si>
    <r>
      <t xml:space="preserve">Скраб для тела "Таежный" с солью и кедровой скорлупой, </t>
    </r>
    <r>
      <rPr>
        <sz val="11.5"/>
        <color rgb="FF000000"/>
        <rFont val="Times New Roman"/>
        <family val="1"/>
        <charset val="204"/>
      </rPr>
      <t>250мл</t>
    </r>
  </si>
  <si>
    <t>Натуральное мыло ручной работы Куро Секкен, 100гр</t>
  </si>
  <si>
    <t xml:space="preserve">Натуральное мыло ручной работы Кастилия, 100гр </t>
  </si>
  <si>
    <t xml:space="preserve">Натуральное мыло ручной работы Гречка, 100гр </t>
  </si>
  <si>
    <t>Натуральное мыло ручной работы Василёк, 100гр</t>
  </si>
  <si>
    <t>ДЕКОРАТИВНАЯ КОСМЕТИКА</t>
  </si>
  <si>
    <t>Порошок для посудомоечной машины, усиленная формула, 1000 гр</t>
  </si>
  <si>
    <t>Мыло твердое без аромата, 100гр</t>
  </si>
  <si>
    <t xml:space="preserve">Бальзам для губ Смягчение и защита, Tattoo Eco, 10 мл </t>
  </si>
  <si>
    <t xml:space="preserve">Заживляющий крем, Tattoo Eco, 50 мл </t>
  </si>
  <si>
    <t>Солнцезащитный крем 50 SPF, Tattoo Eco, 50 мл</t>
  </si>
  <si>
    <t xml:space="preserve">Мыло концентрат, Tattoo Eco, 250 мл </t>
  </si>
  <si>
    <t xml:space="preserve">Очищающая пенка, Tattoo Eco, 150 мл </t>
  </si>
  <si>
    <t>ЖИДКИЕ ПАТЧИ</t>
  </si>
  <si>
    <t>УХОД ЗА ГУБАМИ</t>
  </si>
  <si>
    <t>TATTOO ECO</t>
  </si>
  <si>
    <t>УХОД ЗА ПОЛОСТЬЮ РТА</t>
  </si>
  <si>
    <t>от 15</t>
  </si>
  <si>
    <t>от 30</t>
  </si>
  <si>
    <t>от 60</t>
  </si>
  <si>
    <t>ЦЕНЫ: Опт от 15 000 руб</t>
  </si>
  <si>
    <t>ЦЕНЫ: Опт от 30 000 руб</t>
  </si>
  <si>
    <t>ЦЕНЫ: Опт от 60 000 руб</t>
  </si>
  <si>
    <t>Натуральное мыло ручной работы Лемонграсс, 100гр</t>
  </si>
  <si>
    <t>Натуральное мыло ручной работы Кракатау, 100гр</t>
  </si>
  <si>
    <t>Натуральное мыло ручной работы Кокос, 100гр</t>
  </si>
  <si>
    <t>МЫЛО РУЧНОЙ РАБОТЫ</t>
  </si>
  <si>
    <t xml:space="preserve">Скраб+органическое масло для губ, 10+10 гр </t>
  </si>
  <si>
    <t>УХОД ЗА ДОМАШНИМИ ЖИВОТНЫМИ (LOVE PETS)</t>
  </si>
  <si>
    <t xml:space="preserve">Натуральное мыло ручной работы Алеппо, 100 гр </t>
  </si>
  <si>
    <t>Крем для рук "Облепиха", 50мл</t>
  </si>
  <si>
    <t>Крем для рук "Одуванчик", 50мл</t>
  </si>
  <si>
    <t>Крем для рук "Тыква", 50мл</t>
  </si>
  <si>
    <t>Масло для кутикулы "Лимон", 15мл</t>
  </si>
  <si>
    <t>Крем для ног "Полярная Береза", 50мл</t>
  </si>
  <si>
    <t>Гель для душа "Иланг-Иланг", 250мл</t>
  </si>
  <si>
    <t>Гель для душа "Лаванда", 250мл</t>
  </si>
  <si>
    <t>Гель для душа "Цитрусовая свежесть", 250мл</t>
  </si>
  <si>
    <t>Жидкое мыло "Ромашка", 250мл</t>
  </si>
  <si>
    <t>Массажное масло "Дикая Роза" профилактика растяжек, 100мл</t>
  </si>
  <si>
    <t>Массажное масло "Цитрусовая свежесть" профилактика целлюлита, 100мл</t>
  </si>
  <si>
    <t>Крем-масло "Арктическая Ягода", 150мл</t>
  </si>
  <si>
    <t>Крем-масло "Дикая Роза", 150мл</t>
  </si>
  <si>
    <t>Крем-масло "Прованские травы", 150мл</t>
  </si>
  <si>
    <t>Крем-масло "Сибирские травы", 150мл</t>
  </si>
  <si>
    <t>Крем-масло "Цитрусовая свежесть", 150мл</t>
  </si>
  <si>
    <t>Солевой скраб "Дикая Мята", 250 мл</t>
  </si>
  <si>
    <t>Скраб для тела "Пряный кофе" с солью и кофе, 250мл</t>
  </si>
  <si>
    <t>Кондиционер для жирных волос "Лаванда", 250мл</t>
  </si>
  <si>
    <t>Кондиционер для нормальных волос "Дикая Роза", 250мл</t>
  </si>
  <si>
    <t>Кондиционер для сухих волос "Цитрусовая свежесть", 250мл</t>
  </si>
  <si>
    <t>Шампунь для жирных волос "Лаванда", 250мл</t>
  </si>
  <si>
    <t>Шампунь для нормальных волос "Дикая Роза", 250мл</t>
  </si>
  <si>
    <t>Шампунь для сухих волос "Цитрусовая свежесть", 250мл</t>
  </si>
  <si>
    <t>Маска для лица "Матирующая "с красной глиной, 50мл</t>
  </si>
  <si>
    <t>Маска для лица "Укрепяющая" с морской солью, 50мл</t>
  </si>
  <si>
    <t>Маска для лица "Противовоспалительная" с ферментами ржи, 30мл</t>
  </si>
  <si>
    <r>
      <t xml:space="preserve">Маска для лица "Эксфолиант" из органических ферментов ржи, 15 мл </t>
    </r>
    <r>
      <rPr>
        <b/>
        <sz val="12"/>
        <color rgb="FFFF0000"/>
        <rFont val="Times New Roman"/>
        <family val="1"/>
        <charset val="204"/>
      </rPr>
      <t>НОВЫЙ ФОРМАТ!</t>
    </r>
  </si>
  <si>
    <t xml:space="preserve">Маска для лица "Детокс" с сажей дуба, 50мл </t>
  </si>
  <si>
    <t>"Янтарная маска-скраб" для лица, 50мл</t>
  </si>
  <si>
    <t>Альгинатная маска для лица "Активизирующая", 30гр</t>
  </si>
  <si>
    <t>Альгинатная маска для лица "Отбеливающая", 30гр</t>
  </si>
  <si>
    <t>Альгинатная маска для лица "Подтягивающая", 30гр</t>
  </si>
  <si>
    <t>Альгинатная маска для лица "Тонизирующая", 30гр</t>
  </si>
  <si>
    <t>Альгинатная маска для лица "Увлажняющая", 30гр</t>
  </si>
  <si>
    <t>Молочко для снятия макияжа "Лаванда", 200мл</t>
  </si>
  <si>
    <t>Бальзам для губ "AQUA", увлажняющий, 10мл</t>
  </si>
  <si>
    <t>Бальзам для губ "BASE", 10мл</t>
  </si>
  <si>
    <t>Бальзам для губ "KISSES", для объем губ, 10мл</t>
  </si>
  <si>
    <t>Бальзам для губ "REGEN", регенерирующий, 10мл</t>
  </si>
  <si>
    <t>Бальзам для губ "SUNNY", SPF 15, 10мл</t>
  </si>
  <si>
    <t>Крем для лица "Череда", защита от ветра и холода, 50мл</t>
  </si>
  <si>
    <t>Крем под подгузник "Череда", 50мл</t>
  </si>
  <si>
    <t>Согревающий крем "Череда", 50 мл</t>
  </si>
  <si>
    <t>Гель для душа "Череда", 250мл</t>
  </si>
  <si>
    <t>Гель для душа 2 в 1 "Дикая Мята", мужской, 250мл</t>
  </si>
  <si>
    <t>Дезодорант "Дикая Мята", мужской, 50мл</t>
  </si>
  <si>
    <t>Гель для умывания "Дуб", мужской, 300 мл</t>
  </si>
  <si>
    <t>Гель-скраб для душа "Кедр", мужской, 300 мл</t>
  </si>
  <si>
    <t>Крем для лица "Баобаб2, мужской, 30 мл</t>
  </si>
  <si>
    <t xml:space="preserve">Сыворотка для лица "Чага и Сфагнум", мужская, 30 мл </t>
  </si>
  <si>
    <t>Шампунь "Верес", мужской, 300 мл</t>
  </si>
  <si>
    <t>Масло для загара "Подсолнух" 100 мл.</t>
  </si>
  <si>
    <t xml:space="preserve">Крем "Чайное дерево", заживляющий, 50мл </t>
  </si>
  <si>
    <t>Зубная паста "Антимикробная", с лавандой и магнолией, 75мл</t>
  </si>
  <si>
    <t>Зубная паста "Бережное отбеливание", 75мл</t>
  </si>
  <si>
    <t>Зубная паста гелевая детская, "Апельсинка" 50мл</t>
  </si>
  <si>
    <t>Зубная паста гелевая детская, "Череда" 50мл</t>
  </si>
  <si>
    <t>Зубная паста "Детокс", черная 75мл</t>
  </si>
  <si>
    <t>Зубная паста "Для чувствительных зубов", 75мл</t>
  </si>
  <si>
    <t>Зубная паста "Противокариесная",75мл</t>
  </si>
  <si>
    <t>Зубная паста "Свежесть дыхания", 75мл</t>
  </si>
  <si>
    <t>Зубная паста "Солевая", 75 мл</t>
  </si>
  <si>
    <t>Зубная паста "Укрепление десен", 75мл</t>
  </si>
  <si>
    <t xml:space="preserve">Гель для душа "Можжевельник", Tattoo Eco, 250 мл </t>
  </si>
  <si>
    <t xml:space="preserve">Гель для душа "Мята и лимон", Tattoo Eco, 250 мл </t>
  </si>
  <si>
    <t>Мыло твердое "Мята и Лимон", 100гр</t>
  </si>
  <si>
    <t>Крем для рук Облепиха, 50мл</t>
  </si>
  <si>
    <t>Крем для рук Одуванчик, 50мл</t>
  </si>
  <si>
    <t>Масло для кутикулы Лимон, 15мл</t>
  </si>
  <si>
    <t>Крем для ног Полярная Береза, 50мл</t>
  </si>
  <si>
    <t>Жидкое мыло Цитрусовая свежесть, 250мл</t>
  </si>
  <si>
    <t>Массажное масло Цитрусовая свежесть профилактика целлюлита, 100мл</t>
  </si>
  <si>
    <t>Массажное масло Дикая Роза профилактика растяжек, 100мл</t>
  </si>
  <si>
    <t>Крем-масло Арктическая Ягода, 150мл</t>
  </si>
  <si>
    <t>Крем-масло Дикая Роза, 150мл</t>
  </si>
  <si>
    <t>Крем-масло Цитрусовая свежесть, 150мл</t>
  </si>
  <si>
    <t>Солевой скраб Дикая Мята, 250 мл</t>
  </si>
  <si>
    <t>Солевой скраб Цитрусовая свежесть, 250мл</t>
  </si>
  <si>
    <t>Кондиционер для сухих волос Цитрусовая свежесть, 250мл</t>
  </si>
  <si>
    <t>Шампунь для жирных волос Лаванда, 250мл</t>
  </si>
  <si>
    <t>Молочко для снятия макияжа Лаванда, 200мл</t>
  </si>
  <si>
    <t>Бальзам для губ AQUA, увлажняющий, 10мл</t>
  </si>
  <si>
    <t>Бальзам для губ BASE, 10мл</t>
  </si>
  <si>
    <t>Бальзам для губ KISSES, для объем губ, 10мл</t>
  </si>
  <si>
    <t>Бальзам для губ REGEN, регенерирующий, 10мл</t>
  </si>
  <si>
    <t>Бальзам для губ SUNNY, SPF 15, 10мл</t>
  </si>
  <si>
    <t>Зубная паста гелевая детская, Череда 50мл</t>
  </si>
  <si>
    <t>АКСЕССУАРЫ</t>
  </si>
  <si>
    <t>Маска-Скатка гиалуроновая, 100мл</t>
  </si>
  <si>
    <t>Маска-Скатка DETOX, 100мл</t>
  </si>
  <si>
    <t xml:space="preserve">Не просто кондиционер "Шиповник", 250мл </t>
  </si>
  <si>
    <t xml:space="preserve">Не просто кондиционер "Чёрный тмин", 250мл </t>
  </si>
  <si>
    <t xml:space="preserve">Не просто кондиционер "Облепиха", 250мл </t>
  </si>
  <si>
    <t xml:space="preserve">Не просто шампунь "Шиповник", 250мл </t>
  </si>
  <si>
    <t xml:space="preserve">Не просто шампунь "Чёрный тмин", 250мл </t>
  </si>
  <si>
    <t xml:space="preserve">Не просто шампунь "Облепиха", 250мл </t>
  </si>
  <si>
    <t xml:space="preserve">Гель для бровей и ресниц, 7 мл </t>
  </si>
  <si>
    <t xml:space="preserve">Масло для бровей и ресниц, 7 мл </t>
  </si>
  <si>
    <t xml:space="preserve">Скраб для лица "Кофейный" 100 мл </t>
  </si>
  <si>
    <t xml:space="preserve">Скраб для лица "Черный", с вулканической пемзой, 100 мл </t>
  </si>
  <si>
    <t xml:space="preserve">Ополаскиватель для полости рта "Антимикробный", 300 мл </t>
  </si>
  <si>
    <t xml:space="preserve">Ополаскиватель для полости рта "Детокс", 300 мл </t>
  </si>
  <si>
    <t xml:space="preserve">Ополаскиватель для полости рта "Черника", детский  300 мл </t>
  </si>
  <si>
    <t xml:space="preserve">Ополаскиватель для полости рта "Комплексная защита", 300 мл </t>
  </si>
  <si>
    <t xml:space="preserve">Ополаскиватель для полости рта "Освежающий", 300 мл </t>
  </si>
  <si>
    <t xml:space="preserve">Ополаскиватель для полости рта "Укрепление дёсен", 300 мл </t>
  </si>
  <si>
    <t>Маска-Скатка с молочной кислотой, 100мл</t>
  </si>
  <si>
    <t>Сыворотка для лица WOW, 30мл</t>
  </si>
  <si>
    <t>Набор  жидких патчей  BEAUTY SET  24/7</t>
  </si>
  <si>
    <t xml:space="preserve">Порошок для посудомоечной машины, усиленная формула, 3000 гр </t>
  </si>
  <si>
    <t xml:space="preserve">Гель для мытья посуды без аромата, 500 мл </t>
  </si>
  <si>
    <t xml:space="preserve">Гель для мытья посуды без аромата, 5 л </t>
  </si>
  <si>
    <t xml:space="preserve">Жидкое мыло без аромата, 1л </t>
  </si>
  <si>
    <t xml:space="preserve">Порошок для стирки белья универсальный, 3кг </t>
  </si>
  <si>
    <t xml:space="preserve">Порошок для стирки белья отбеливающий, 1кг </t>
  </si>
  <si>
    <t xml:space="preserve">Порошок для стирки цветного белья, 1кг </t>
  </si>
  <si>
    <t xml:space="preserve">Порошок для стирки цветного белья, 3кг </t>
  </si>
  <si>
    <t xml:space="preserve">Гель для стирки белья Универсальный, 1500мл </t>
  </si>
  <si>
    <t xml:space="preserve">Гель для стирки белья Универсальный, 5л </t>
  </si>
  <si>
    <t xml:space="preserve">Гель для стирки цветного белья, 1500мл </t>
  </si>
  <si>
    <t xml:space="preserve">Гель для стирки цветного белья, 5л </t>
  </si>
  <si>
    <t xml:space="preserve">Гель для мытья полов без аромата, 500мл </t>
  </si>
  <si>
    <t xml:space="preserve">Гель для мытья полов без аромата, 1л </t>
  </si>
  <si>
    <t xml:space="preserve">Гель для мытья полов без аромата, 5л </t>
  </si>
  <si>
    <t xml:space="preserve">Спрей для чистки акриловых поверхностей, 500мл </t>
  </si>
  <si>
    <t>Жидкий хайлайтер Nacreous glow (розовый), 30мл</t>
  </si>
  <si>
    <t>Жидкий хайлайтер High glow (зотото), 30мл</t>
  </si>
  <si>
    <t>Пенка для умывания "AQUA" с гиалуроновой кислотой, MINI 60мл</t>
  </si>
  <si>
    <t>Пенка для умывания "DETOX" с сажей дуба, MINI 60мл</t>
  </si>
  <si>
    <t>Пенка для умывания "SOS" с каламином, MINI 60мл</t>
  </si>
  <si>
    <t>Гель для мытья посуды "Мята и Лимон", 500 мл</t>
  </si>
  <si>
    <t xml:space="preserve">Гель для мытья посуды "Мята и Лимон", 1л </t>
  </si>
  <si>
    <t xml:space="preserve">Гель для мытья посуды "Мята и Лимон", 5 л </t>
  </si>
  <si>
    <t xml:space="preserve">Гель для мытья посуды "Хвойный лес", 500 мл </t>
  </si>
  <si>
    <t>Гель для мытья посуды "Хвойный лес", 1 л</t>
  </si>
  <si>
    <t xml:space="preserve">Гель для мытья посуды "Хвойный лес", 5 л </t>
  </si>
  <si>
    <t xml:space="preserve">Гель для мытья посуды "Прованские травы", 5 л </t>
  </si>
  <si>
    <t xml:space="preserve">Гель для мытья посуды "Цитрусовая свежесть", 500 мл </t>
  </si>
  <si>
    <t xml:space="preserve">Гель для мытья посуды "Цитрусовая свежесть", 1 л </t>
  </si>
  <si>
    <t xml:space="preserve">Гель для мытья посуды "Цитрусовая свежесть", 5 л </t>
  </si>
  <si>
    <t xml:space="preserve">Гель для мытья посуды без аромата, 1л </t>
  </si>
  <si>
    <t xml:space="preserve">Жидкое мыло "Прованские травы", 5л </t>
  </si>
  <si>
    <t xml:space="preserve">Жидкое мыло "Мята перечная", 1л </t>
  </si>
  <si>
    <t>Жидкое мыло "Мята перечная", 5л</t>
  </si>
  <si>
    <t xml:space="preserve">Жидкое мыло "Лемонграсс", 1л </t>
  </si>
  <si>
    <t xml:space="preserve">Жидкое мыло "Лемонграсс", 5л </t>
  </si>
  <si>
    <r>
      <t>Жидкое мыло "Сладкий Апельсин", 1л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</si>
  <si>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Жидкое мыло "Сладкий Апельсин", 5л </t>
  </si>
  <si>
    <t xml:space="preserve">Жидкое мыло без аромата, 5л </t>
  </si>
  <si>
    <t xml:space="preserve">Порошок для стирки белья отбеливающий, 3кг </t>
  </si>
  <si>
    <t xml:space="preserve">Гель для стирки белья без аромата, 1500мл </t>
  </si>
  <si>
    <t xml:space="preserve">Гель для стирки белья без аромата, 5л </t>
  </si>
  <si>
    <t xml:space="preserve">Кондиционер для белья мята и лимон, 1,5л </t>
  </si>
  <si>
    <t xml:space="preserve">Гель для мытья полов "Свежий Апельсин", 500мл </t>
  </si>
  <si>
    <t xml:space="preserve">Гель для мытья полов "Свежий Апельсин", 1л </t>
  </si>
  <si>
    <t xml:space="preserve">Гель для мытья полов "Свежий Апельсин", 5л </t>
  </si>
  <si>
    <t xml:space="preserve">Детская пенка для интимной гигиены «Череда», MINI 60мл </t>
  </si>
  <si>
    <t xml:space="preserve">Блеск для губ CAMELLIA CREAM, 10мл </t>
  </si>
  <si>
    <t xml:space="preserve">Блеск для губ COCOA lIQUOR, 10мл  </t>
  </si>
  <si>
    <t xml:space="preserve">Блеск для губ CORAL SAND, 10мл </t>
  </si>
  <si>
    <t xml:space="preserve">Блеск для губ MAROON, 10мл </t>
  </si>
  <si>
    <t xml:space="preserve">Блеск для губ TANGERINE, 10мл  </t>
  </si>
  <si>
    <t>Альгинатная маска для лица, Активизирующая 500 мл.</t>
  </si>
  <si>
    <t>Альгинатная маска для лица, Отбеливающая 500 мл.</t>
  </si>
  <si>
    <t>Альгинатная маска для лица, Подтягивающая 500 мл.</t>
  </si>
  <si>
    <t>Альгинатная маска для лица, Тонизирующая 500мл.</t>
  </si>
  <si>
    <t>Альгинатная маска для лица, Увлажняющая 500 мл.</t>
  </si>
  <si>
    <t xml:space="preserve">Альгинатная маска для лица Подтягивающая, 500 мл </t>
  </si>
  <si>
    <t>ШОУБОКС Альгинатная маска для лица Активизирующая, 30г*24шт</t>
  </si>
  <si>
    <t>ШОУБОКС Альгинатная маска для лица Подтягивающая, 30г*24шт</t>
  </si>
  <si>
    <t>ШОУБОКС Альгинатная маска для лица Отбеливающая, 30г*24шт</t>
  </si>
  <si>
    <t>ШОУБОКС Альгинатная маска для лица Тонизирующая, 30г*24шт</t>
  </si>
  <si>
    <t>ШОУБОКС Альгинатная маска для лица Увлажняющая, 30г*24шт</t>
  </si>
  <si>
    <t>Детская пенка для интимной гигиены «Череда», 150 мл</t>
  </si>
  <si>
    <t>Натуральный Бронзер , 150мл</t>
  </si>
  <si>
    <t>ЛЕРАНА</t>
  </si>
  <si>
    <t>Лерана</t>
  </si>
  <si>
    <r>
      <t xml:space="preserve">Жидкое мыло Мята перечная,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</si>
  <si>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Жидкое мыло Апельсин,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</si>
  <si>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Жидкое мыло Прованские травы,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</si>
  <si>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Кондиционер для белья Прованские травы,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</si>
  <si>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Кондиционер для белья Апельсин и Грейпфрут,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</si>
  <si>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Гель для стирки белья без аромата, 100 мл MINI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</si>
  <si>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t xml:space="preserve">ШОУБОКС Альгинатная маска для лица Увлажняющая, 30г*24шт </t>
  </si>
  <si>
    <t>LEVRANA</t>
  </si>
  <si>
    <t>LOVE PETS</t>
  </si>
  <si>
    <t xml:space="preserve">Гель для мытья полов Свежий Апельсин, 100мл </t>
  </si>
  <si>
    <t xml:space="preserve">Гель для мытья посуды Хвойный лес, 100 мл </t>
  </si>
  <si>
    <t xml:space="preserve">Гель для мытья посуды без аромата, 100 мл </t>
  </si>
  <si>
    <t>Гель для мытья посуды Цитрусовая свежесть, 100 мл</t>
  </si>
  <si>
    <t>Кондиционер для белья мята и лимон, 100 мл</t>
  </si>
  <si>
    <t>Кондиционер для белья без аромата, 100 мл</t>
  </si>
  <si>
    <t xml:space="preserve">Гель для стирки белья Универсальный, 100 мл </t>
  </si>
  <si>
    <t xml:space="preserve">Гель для мытья посуды Прованские травы, 100 мл </t>
  </si>
  <si>
    <t>Консилер, 7 мл</t>
  </si>
  <si>
    <r>
      <t xml:space="preserve">Набор миниатюр для стирки белья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</si>
  <si>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"0% арома"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</si>
  <si>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"Travel"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</si>
  <si>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r>
      <t xml:space="preserve">Набор миниатюр для уборки дома </t>
    </r>
    <r>
      <rPr>
        <b/>
        <sz val="12"/>
        <color theme="9" tint="-0.249977111117893"/>
        <rFont val="Times New Roman"/>
        <family val="1"/>
        <charset val="204"/>
      </rPr>
      <t>НОВИНКА!</t>
    </r>
  </si>
  <si>
    <t>Экологичный освежитель воздуха МЯГКАЯ ВАНИЛЬ, 300 мл</t>
  </si>
  <si>
    <t>Экологичный освежитель воздуха на основе масел  АПЕЛЬСИН И БЕРГАМОТ, 300 мл</t>
  </si>
  <si>
    <t>Экологичный освежитель воздуха на основе масел  МЯТА И ЛЕМОНГРАСС, 300 мл</t>
  </si>
  <si>
    <t>Экологичный освежитель воздуха на основе масел  ПИХТА И СОСНА, 300 мл</t>
  </si>
  <si>
    <t>NeoCare</t>
  </si>
  <si>
    <t>Гель для бритья Конопля и Хмель, 150 мл</t>
  </si>
  <si>
    <t>Охлаждающий лосьон после бритья «Плющ», 300 мл</t>
  </si>
  <si>
    <t xml:space="preserve">Гель для душа Апельсин, 300мл </t>
  </si>
  <si>
    <t xml:space="preserve">Гель для умывания Сладкая мята, 300мл </t>
  </si>
  <si>
    <t xml:space="preserve">Гель для интимной гигиены «Алоэ», 300 мл  </t>
  </si>
  <si>
    <t xml:space="preserve">Пена для ванны «Лавандин и иланг-иланг», 300 мл  </t>
  </si>
  <si>
    <t>Праймер Увлажняющий, 30 мл</t>
  </si>
  <si>
    <t>Праймер Матирующий, 30 мл</t>
  </si>
  <si>
    <t>Пудра минеральная рассыпчатая матирующая, 4 г.</t>
  </si>
  <si>
    <t>Сухой минеральный хайлайтер «Gold Flash» (золото), 5 г.</t>
  </si>
  <si>
    <t>Сухой минеральный хайлайтер «Light beam» (серебро), 5 г.</t>
  </si>
  <si>
    <t>ШВЕЙНОЕ ПРОИЗВОДСТВО</t>
  </si>
  <si>
    <t>Маска защитная тканевая многоразовая "Simple", красная (c резинками)</t>
  </si>
  <si>
    <t>Маска защитная тканевая многоразовая "Simple" (c резинками)Черная</t>
  </si>
  <si>
    <t>Маска защитная тканевая многоразовая "Simple" (c резинками)Красная</t>
  </si>
  <si>
    <t>АНТИБАКТЕРИАЛЬНЫЕ СРЕДСТВА</t>
  </si>
  <si>
    <t>Антибактериальное жидкое мыло, 250 мл</t>
  </si>
  <si>
    <t>Маска защитная тканевая многоразовая "Simple", черная (c резинками)</t>
  </si>
  <si>
    <t>Маска защитная тканевая многоразовая "Simple", белая (c резинками)</t>
  </si>
  <si>
    <t>Маска защитная тканевая многоразовая "Simple" (c резинками) белая</t>
  </si>
  <si>
    <t>Маска защитная тканевая многоразовая "Simple", голубая (с резинками)</t>
  </si>
  <si>
    <t>Маска защитная тканевая многоразовая "Simple" (c резинками) голубая</t>
  </si>
  <si>
    <t>Крем антибактериальный, 50 мл</t>
  </si>
  <si>
    <t>Пенка для умывания Energy 150 мл</t>
  </si>
  <si>
    <t>Пенка для умывания Аntipolution 150 мл</t>
  </si>
  <si>
    <t>ТОВАРЫ ДЛЯ ВЗРОСЛЫХ</t>
  </si>
  <si>
    <t>Крем для умывания- DETOX  100мл</t>
  </si>
  <si>
    <t>Гелевая маска для лица «Осветляющая» 100 мл</t>
  </si>
  <si>
    <t>Гелевая маска для лица «Увлажняющая» 100 мл</t>
  </si>
  <si>
    <t>Гелевая маска для лица «Кислотная» 100 мл </t>
  </si>
  <si>
    <t>Гелевая маска для лица «Омолаживающая» 100 мл</t>
  </si>
  <si>
    <t>Гелевая маска для лица «Восстанавливающая» 100 мл</t>
  </si>
  <si>
    <t xml:space="preserve">Сумка-шоппер "Brown" </t>
  </si>
  <si>
    <t>Гель для стирки белья без аромата, 100 мл MINI</t>
  </si>
  <si>
    <t xml:space="preserve">Жидкое мыло Прованские травы, 100 мл MINI </t>
  </si>
  <si>
    <t xml:space="preserve">Жидкое мыло Апельсин, 100 мл MINI </t>
  </si>
  <si>
    <t xml:space="preserve">Жидкое мыло Мята перечная, 100 мл MINI </t>
  </si>
  <si>
    <t xml:space="preserve">Кондиционер для белья Апельсин и Грейпфрут, 100 мл MINI </t>
  </si>
  <si>
    <t xml:space="preserve">Гель для мытья посуды Мята и Лимон, 100 мл MINI </t>
  </si>
  <si>
    <t xml:space="preserve">Пенка для умывания SOS с каламином, MINI 60мл </t>
  </si>
  <si>
    <t xml:space="preserve">Пенка для умывания DETOX с сажей дуба, MINI 60мл  </t>
  </si>
  <si>
    <t xml:space="preserve">Пенка для умывания AQUA с гиалуроновой кислотой, MINI 60мл </t>
  </si>
  <si>
    <t>Крем для ухода за кожей «Цитронелла», 100 мл</t>
  </si>
  <si>
    <t xml:space="preserve">Жидкое мыло без аромата, 100 мл  MINI </t>
  </si>
  <si>
    <t xml:space="preserve">Гель для стирки белья Универсальный, 100 мл  MINI </t>
  </si>
  <si>
    <t xml:space="preserve">Гель для мытья посуды Хвойный лес, 100 мл MINI </t>
  </si>
  <si>
    <t xml:space="preserve">Гель для мытья посуды без аромата, 100 мл MINI </t>
  </si>
  <si>
    <t xml:space="preserve">Гель для мытья посуды Цитрусовая свежесть, 100 мл MINI </t>
  </si>
  <si>
    <t xml:space="preserve">Гель для мытья посуды Прованские травы, 100 мл  MINI </t>
  </si>
  <si>
    <t>Шампунь Мать-и-мачеха и Хмель, MINI 50мл</t>
  </si>
  <si>
    <t>Шампунь Мята и Репейник, MINI  50мл</t>
  </si>
  <si>
    <t>Шампунь Шалфей и Берёза, MINI 50мл</t>
  </si>
  <si>
    <t>Шампунь Череда без слёз, MINI 50мл</t>
  </si>
  <si>
    <t>Тоник для  нормальной кожи, MINI 50мл</t>
  </si>
  <si>
    <t>Тоник для жирной кожи, MINI 50мл</t>
  </si>
  <si>
    <t>Тоник для сухой кожи, MINI 50мл</t>
  </si>
  <si>
    <t>Молочко для тела Череда, MINI 50мл</t>
  </si>
  <si>
    <t>Гель для душа Иланг-Иланг, MINI 50мл</t>
  </si>
  <si>
    <t>Гель для душа Лаванда, MINI 50мл</t>
  </si>
  <si>
    <t>Гель для душа Цитрусовая свежесть, MINI 50мл</t>
  </si>
  <si>
    <t>Гель для душа 2 в 1 Дикая Мята, мужской, MINI 50мл</t>
  </si>
  <si>
    <t>Гель для душа 2 в 1 Череда, MINI 50мл</t>
  </si>
  <si>
    <t>Гель для интимной гигиены, MINI 50мл</t>
  </si>
  <si>
    <t>Мицеллярная вода Гранат, MINI 50мл</t>
  </si>
  <si>
    <t>Мицеллярная вода Ромашка, MINI 50мл</t>
  </si>
  <si>
    <t>Гель для умывания Тонизирующий с лемонграссом, MINI 50мл</t>
  </si>
  <si>
    <t>Гель для умывания Матирующий с голубой глиной, MINI 50мл</t>
  </si>
  <si>
    <t>Гель для умывания Антибактериальный с ферментами ржи, MINI 50мл</t>
  </si>
  <si>
    <t>Натуральный гидролат Ромашки</t>
  </si>
  <si>
    <t>Натуральный гидролат Календулы</t>
  </si>
  <si>
    <t>Натуральный гидролат Кедровой скорлупы</t>
  </si>
  <si>
    <t>Натуральный гидролат Зеленого чая</t>
  </si>
  <si>
    <t xml:space="preserve">Тоник для всех типов кожи, 300 мл   </t>
  </si>
  <si>
    <t xml:space="preserve">Пена для ванны «Шалфей и бергамот», 300 мл  </t>
  </si>
  <si>
    <t xml:space="preserve">Пена для ванны «Апельсин и мята», 300 мл </t>
  </si>
  <si>
    <t xml:space="preserve">Мицеллярная вода «Лайм», 300 мл </t>
  </si>
  <si>
    <t>НАБОРЫ</t>
  </si>
  <si>
    <r>
      <rPr>
        <b/>
        <sz val="12"/>
        <color theme="1"/>
        <rFont val="Times New Roman"/>
        <family val="1"/>
        <charset val="204"/>
      </rPr>
      <t>Мужской набор "Базовый"</t>
    </r>
    <r>
      <rPr>
        <sz val="12"/>
        <color theme="1"/>
        <rFont val="Times New Roman"/>
        <family val="1"/>
        <charset val="204"/>
      </rPr>
      <t xml:space="preserve"> : Гель для бритья Конопля и хмель; Охлаждающий лосьон после бритья Плющ; Шампунь Верес; косметичка.</t>
    </r>
  </si>
  <si>
    <r>
      <rPr>
        <b/>
        <sz val="12"/>
        <color theme="1"/>
        <rFont val="Times New Roman"/>
        <family val="1"/>
        <charset val="204"/>
      </rPr>
      <t>Мужской набор "Уход для лица"</t>
    </r>
    <r>
      <rPr>
        <sz val="12"/>
        <color theme="1"/>
        <rFont val="Times New Roman"/>
        <family val="1"/>
        <charset val="204"/>
      </rPr>
      <t>: Гель для умывания Дуб; Сыворотка для лица Чага и сфагнум; Крем для лица Баобаб; косметичка.</t>
    </r>
  </si>
  <si>
    <t>Щетка для сухого массажа Levrana</t>
  </si>
  <si>
    <t>Шиповник масло, 50 мл.</t>
  </si>
  <si>
    <t>Кедровый гоммаж для лица, 50 мл</t>
  </si>
  <si>
    <t>Хайлайтер кремовый Ivory, 15 мл</t>
  </si>
  <si>
    <t xml:space="preserve">Щетка для сухого массажа Levrana </t>
  </si>
  <si>
    <t>Бальзам для губ «Алоэ Вера» 10 мл (алюм.шайба)</t>
  </si>
  <si>
    <t>Бальзам для губ «Дикая мята» 10 мл (алюм.шайба)</t>
  </si>
  <si>
    <t xml:space="preserve">Бальзам для губ «Цитрус» 10 мл (алюм.шайба) </t>
  </si>
  <si>
    <t xml:space="preserve">Бальзам для губ «Медовый» 10 мл (алюм.шайба) </t>
  </si>
  <si>
    <t xml:space="preserve">Бальзам для губ «Череда» 10 мл (алюм.шайба) </t>
  </si>
  <si>
    <t>Спрей-фиксатор для укладки волос, 150 мл</t>
  </si>
  <si>
    <t>Сыворотка для лица с кофеином " it`s coffee time", 30 мл.</t>
  </si>
  <si>
    <t xml:space="preserve">Гель для мытья полов без аромата, 100мл MINI </t>
  </si>
  <si>
    <t xml:space="preserve">Твердый шампунь «Pepper активатор роста», 50 г </t>
  </si>
  <si>
    <t xml:space="preserve">Твердый шампунь «Сharcoal детокс», 50 г </t>
  </si>
  <si>
    <t xml:space="preserve">Твердый шампунь «Сhamomile укрепляющий», 50 г </t>
  </si>
  <si>
    <t xml:space="preserve">Твердый шампунь «Sea buckthorn &amp; citrus восстанавливающий», 50 г </t>
  </si>
  <si>
    <t xml:space="preserve">Жидкое мыло «Пихта и сосна», 250 мл. </t>
  </si>
  <si>
    <t xml:space="preserve">Жидкое мыло «Корица, апельсин и пачули», 250 мл. </t>
  </si>
  <si>
    <t xml:space="preserve">Жидкое мыло «Имбирь и лемонграсс», 250 мл. </t>
  </si>
  <si>
    <r>
      <t xml:space="preserve">Блеск для губ TANGERINE, 10мл  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</si>
  <si>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 xml:space="preserve">УХОД ЗА ДОМАШНИМИ ЖИВОТНЫМИ (LOVE PETS)  </t>
    </r>
    <r>
      <rPr>
        <b/>
        <sz val="12"/>
        <color rgb="FFFF0000"/>
        <rFont val="Times New Roman"/>
        <family val="1"/>
        <charset val="204"/>
      </rPr>
      <t/>
    </r>
  </si>
  <si>
    <r>
      <t xml:space="preserve">Шампунь Мать-и-мачеха и Хмель, MINI  100мл </t>
    </r>
    <r>
      <rPr>
        <b/>
        <sz val="11"/>
        <color rgb="FFFF0000"/>
        <rFont val="Times New Roman"/>
        <family val="1"/>
        <charset val="204"/>
      </rPr>
      <t/>
    </r>
  </si>
  <si>
    <t xml:space="preserve">Гель для душа «Лайм и Можжевельник», 250 мл.   </t>
  </si>
  <si>
    <t xml:space="preserve">Гель для душа «Эвкалипт», 250 мл.   </t>
  </si>
  <si>
    <t xml:space="preserve">Гель для душа «Полярный Шиповник», 250 мл.  </t>
  </si>
  <si>
    <t xml:space="preserve">Гель для душа «Урман», 250 мл.   </t>
  </si>
  <si>
    <t xml:space="preserve">Гель для душа «Корица и Пачули», 250 мл.  </t>
  </si>
  <si>
    <t xml:space="preserve">Очищающая Энзимная пудра для умывания, 35 г. </t>
  </si>
  <si>
    <r>
      <t xml:space="preserve">Кондиционер для жирных волос Лаванда, 250мл  </t>
    </r>
    <r>
      <rPr>
        <sz val="12"/>
        <color rgb="FFFF0000"/>
        <rFont val="Times New Roman"/>
        <family val="1"/>
        <charset val="204"/>
      </rPr>
      <t xml:space="preserve">  </t>
    </r>
    <r>
      <rPr>
        <b/>
        <i/>
        <sz val="11"/>
        <color rgb="FFFF0000"/>
        <rFont val="Times New Roman"/>
        <family val="1"/>
        <charset val="204"/>
      </rPr>
      <t/>
    </r>
  </si>
  <si>
    <t>Твердый дезодорант «Эвкалипт», 75+/-5 г</t>
  </si>
  <si>
    <t>Твердый дезодорант «Лайм», 75+/-5 г</t>
  </si>
  <si>
    <t>Твердый дезодорант «ZERO», 75+/-5 г</t>
  </si>
  <si>
    <t xml:space="preserve">Блеск для губ CORAL SAND, 10мл   </t>
  </si>
  <si>
    <t xml:space="preserve">Натуральный шампунь для грызунов, хорьков, декоративных кроликов, 300 мл         </t>
  </si>
  <si>
    <r>
      <t>Масло для загара Подсолнух 100 мл.</t>
    </r>
    <r>
      <rPr>
        <b/>
        <sz val="11"/>
        <color rgb="FFFF0000"/>
        <rFont val="Times New Roman"/>
        <family val="1"/>
        <charset val="204"/>
      </rPr>
      <t/>
    </r>
  </si>
  <si>
    <t>ДЕТСКАЯ СЕРИЯ ЮННИ</t>
  </si>
  <si>
    <t>Детская пенка для умывания ЮННИ, пушистая нежность, 60 мл.</t>
  </si>
  <si>
    <t>Детский крем для рук ЮННИ, сладкое волшебство, 30 мл.</t>
  </si>
  <si>
    <t>Детский тоник для лица ЮННИ, золотая пыльца, 50 мл.</t>
  </si>
  <si>
    <t xml:space="preserve">Детский крем для лица ЮННИ, розовые мечты, 30 мл. </t>
  </si>
  <si>
    <t xml:space="preserve">Детский сияющий флюид для лица ЮННИ, фиалковые фантазии, 30 мл. </t>
  </si>
  <si>
    <t xml:space="preserve">Детский жидкий хайлайтер для лица ЮННИ, сияние падающей звезды (тон золотистый), 30 мл. </t>
  </si>
  <si>
    <t xml:space="preserve">Натуральный зубной гель для собак и кошек, Love pets, 100мл    </t>
  </si>
  <si>
    <r>
      <rPr>
        <b/>
        <sz val="12"/>
        <color theme="1"/>
        <rFont val="Times New Roman"/>
        <family val="1"/>
        <charset val="204"/>
      </rPr>
      <t>Набор Fitness  "Лемонграсс"</t>
    </r>
    <r>
      <rPr>
        <sz val="12"/>
        <color theme="1"/>
        <rFont val="Times New Roman"/>
        <family val="1"/>
        <charset val="204"/>
      </rPr>
      <t>: Гель-скраб для душа; Шампунь-кондиционер; Лосьон для тела; Дезодорант; белая косметичка.</t>
    </r>
  </si>
  <si>
    <r>
      <rPr>
        <b/>
        <sz val="12"/>
        <color theme="1"/>
        <rFont val="Times New Roman"/>
        <family val="1"/>
        <charset val="204"/>
      </rPr>
      <t>Набор Fitness  "Лемонграсс"</t>
    </r>
    <r>
      <rPr>
        <sz val="12"/>
        <color theme="1"/>
        <rFont val="Times New Roman"/>
        <family val="1"/>
        <charset val="204"/>
      </rPr>
      <t>: Гель-скраб для душа; Шампунь-кондиционер; Лосьон для тела; Дезодорант; чёрная косметичка.</t>
    </r>
  </si>
  <si>
    <r>
      <rPr>
        <b/>
        <sz val="12"/>
        <color theme="1"/>
        <rFont val="Times New Roman"/>
        <family val="1"/>
        <charset val="204"/>
      </rPr>
      <t>Набор миниатюр для путешествий:</t>
    </r>
    <r>
      <rPr>
        <sz val="12"/>
        <color theme="1"/>
        <rFont val="Times New Roman"/>
        <family val="1"/>
        <charset val="204"/>
      </rPr>
      <t xml:space="preserve"> Гель для душа Лаванда, 100мл; Черная мицеллярная вода, детокс, MINI 100мл;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белая косметичка.</t>
    </r>
  </si>
  <si>
    <r>
      <rPr>
        <b/>
        <sz val="12"/>
        <color theme="1"/>
        <rFont val="Times New Roman"/>
        <family val="1"/>
        <charset val="204"/>
      </rPr>
      <t>Набор миниатюр для путешествий</t>
    </r>
    <r>
      <rPr>
        <sz val="12"/>
        <color theme="1"/>
        <rFont val="Times New Roman"/>
        <family val="1"/>
        <charset val="204"/>
      </rPr>
      <t>: Гель для душа Лаванда, 100мл; Черная мицеллярная вода, детокс, MINI 100мл;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чёрная косметичка.</t>
    </r>
  </si>
  <si>
    <t>Солнцезащитный крем для лица и тела «Календула 30SPF 0+», 100 мл</t>
  </si>
  <si>
    <t>Солнцезащитный крем для лица и тела «Календула 30SPF PINK 0+», 100 мл</t>
  </si>
  <si>
    <t>Солнцезащитный крем для лица и тела «Календула 50SPF PINK 0+», 100 мл</t>
  </si>
  <si>
    <t xml:space="preserve">Солнцезащитный крем для лица и тела «Календула 50SPF 0+», 100 мл </t>
  </si>
  <si>
    <t xml:space="preserve">Детский блеск для губ ЮННИ, сияющая глазурь, 10 мл.  </t>
  </si>
  <si>
    <t>Гель антибактериальный в тубе, 50 мл NEW</t>
  </si>
  <si>
    <t>Шампунь для собак и кошек всех пород, Love Pets, 0,5л</t>
  </si>
  <si>
    <t>Шампунь-кондиционер для собак длинношерстных пород, Love Pets, 0,5л</t>
  </si>
  <si>
    <t xml:space="preserve">Шампунь-пенка для кошек, Love pets,150мл  </t>
  </si>
  <si>
    <t xml:space="preserve">Шампунь-пенка для кошек, БЕЗ АРОМАТА, Love pets,150мл   </t>
  </si>
  <si>
    <t xml:space="preserve">Шампунь-пенка для собак миниатюрных пород, Love pets, 150мл  </t>
  </si>
  <si>
    <t xml:space="preserve">Шампунь-пенка для щенков, Love pets, 150мл </t>
  </si>
  <si>
    <t xml:space="preserve">Пенка для мытья лап после прогулки, Love pets, 150мл </t>
  </si>
  <si>
    <t xml:space="preserve">Спрей-кондиционер для расчесывания, Love pets, 300мл  </t>
  </si>
  <si>
    <t xml:space="preserve">Защитная мазь для лап перед прогулкой, Love pets, 100мл  </t>
  </si>
  <si>
    <t xml:space="preserve">Крем для лап после прогулки, Love pets, 100мл   </t>
  </si>
  <si>
    <t xml:space="preserve">Love pets Натуральный раствор для здоровья зубов и десен питомца 300 мл   </t>
  </si>
  <si>
    <t xml:space="preserve">Спрей поглотитель запаха, Love pets, 300 мл  </t>
  </si>
  <si>
    <t>Органическое оливковое масло Extra Virgin, 250 мл ст/б</t>
  </si>
  <si>
    <t>Соус на основе растительных масел BIOTEKA «Травы Прованса» , 200 мл</t>
  </si>
  <si>
    <t>Соус на основе растительных масел BIOTEKA «Кухня Тосканы» , 200 мл</t>
  </si>
  <si>
    <t>Соус на основе растительных масел BIOTEKA «Теплый Марракеш» , 200 мл</t>
  </si>
  <si>
    <t>Соус на основе растительных масел BIOTEKA «Аппетитная Бразилия» , 200 мл</t>
  </si>
  <si>
    <t>Соус на основе растительных масел BIOTEKA «Жаркий чили», 200 мл</t>
  </si>
  <si>
    <t>Соус на основе растительных масел BIOTEKA «Солнце Испании» , 200 мл</t>
  </si>
  <si>
    <t>BIOTEKA</t>
  </si>
  <si>
    <t>TRUE ALCHEMY</t>
  </si>
  <si>
    <t xml:space="preserve">Свеча GENTLENESS CANDLE 3.1, 220г. </t>
  </si>
  <si>
    <t xml:space="preserve">Свеча PERCEPTION CANDLE 1.5, 220г. </t>
  </si>
  <si>
    <t xml:space="preserve">Свеча AFFECTION CANDLE 3.3, 220г. </t>
  </si>
  <si>
    <t>Свеча FOREFEELING CANDLE 1.4, 220г.</t>
  </si>
  <si>
    <t>Спички 84мм. (20шт.)</t>
  </si>
  <si>
    <t>НАБОРЫ НОВИНКА!</t>
  </si>
  <si>
    <t>УХОДОВАЯ КОСМЕТИКА</t>
  </si>
  <si>
    <r>
      <rPr>
        <b/>
        <sz val="12"/>
        <color theme="1"/>
        <rFont val="Times New Roman"/>
        <family val="1"/>
        <charset val="204"/>
      </rPr>
      <t>Набор  Anti-Acne:</t>
    </r>
    <r>
      <rPr>
        <sz val="12"/>
        <color theme="1"/>
        <rFont val="Times New Roman"/>
        <family val="1"/>
        <charset val="204"/>
      </rPr>
      <t xml:space="preserve"> Cleanser Fluid AHA/BHA, флюид для умывания, 300мл; Active Solution ACIDS,100 мл; Salicylic Acid 2%, 30мл; Cream Emulsion Vitamin C 2,0% + Glyceryl Glucoside 0,9%, кремовая эмульсия, 30мл; Ectoin 2,0 %, 5мл; Vitamin C 5%, 5мл; Lactic Acid 9% + LHA, 5мл; Tutorial True Alchemy; Чехол бархатный True Alchemy.</t>
    </r>
  </si>
  <si>
    <r>
      <rPr>
        <b/>
        <sz val="12"/>
        <color theme="1"/>
        <rFont val="Times New Roman"/>
        <family val="1"/>
        <charset val="204"/>
      </rPr>
      <t>Набор Anti-Age</t>
    </r>
    <r>
      <rPr>
        <sz val="12"/>
        <color theme="1"/>
        <rFont val="Times New Roman"/>
        <family val="1"/>
        <charset val="204"/>
      </rPr>
      <t>: Cleanser Fluid Proteins, флюид для умывания, 300мл; Active Solution ADAPTOGEN, 100мл; Organic Pomegranate Oil, 30 мл; Cream Emulsion Vitamin A 1,09%, кремовая эмульсия, 30мл; PURE LOW HYALURONIC ACID 1,3%, 5мл; Ectoin 2,0 %, 5 мл; Vitamin C 13%, 5мл; Tutorial True Alchemy; Чехол бархатный True Alchemy.</t>
    </r>
  </si>
  <si>
    <r>
      <rPr>
        <b/>
        <sz val="12"/>
        <color theme="1"/>
        <rFont val="Times New Roman"/>
        <family val="1"/>
        <charset val="204"/>
      </rPr>
      <t>Набор Anti-Irritation</t>
    </r>
    <r>
      <rPr>
        <sz val="12"/>
        <color theme="1"/>
        <rFont val="Times New Roman"/>
        <family val="1"/>
        <charset val="204"/>
      </rPr>
      <t>: Cleanser Fluid Calamine&amp;Arginine, флюид для умывания, 300мл; Active Solution CORE RESTRUCT, 100мл; Inulin 5% Solution, 30мл; Cream Emulsion Ectoin 2,06%, кремовая эмульсия, 30мл;  Ectoin 4,0 %, 5мл; Aloe Vera Concentrate 13:1, 5мл; Tutorial True Alchemy; Чехол бархатный True Alchemy</t>
    </r>
  </si>
  <si>
    <r>
      <t xml:space="preserve">Скраб для тела очищающий, «Кокос и мята», 300 гр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</si>
  <si>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Скраб для тела подтягивающий, «Мёд и имбирь», 300 гр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</si>
  <si>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Скраб для тела антицеллюлитный, «Личи и перец», 300 гр </t>
    </r>
    <r>
      <rPr>
        <b/>
        <sz val="12"/>
        <color rgb="FFFF0000"/>
        <rFont val="Times New Roman"/>
        <family val="1"/>
        <charset val="204"/>
      </rPr>
      <t xml:space="preserve"> НОВИНКА!</t>
    </r>
  </si>
  <si>
    <r>
      <t xml:space="preserve">Скраб для тела тонизирующий, «Дикое манго», 300 гр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</si>
  <si>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Пилинг-скраб для глубокого очищения кожи головы AHA/BHA&amp;CEDAR&amp;L-ARGININE, 75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</si>
  <si>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Маска для лица «Не будь как помидор», корректирующая тон, 30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</si>
  <si>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Маска для лица «Мне всё фиолетово», противовоспалительная, 30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</si>
  <si>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Маска для лица «Невинная», антиоксидантная, 30 мл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</si>
  <si>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Маска для лица «Огуречный фреш», увлажняющая, 30 мл  </t>
    </r>
    <r>
      <rPr>
        <b/>
        <sz val="12"/>
        <color rgb="FFFF0000"/>
        <rFont val="Times New Roman"/>
        <family val="1"/>
        <charset val="204"/>
      </rPr>
      <t xml:space="preserve"> НОВИНКА!</t>
    </r>
  </si>
  <si>
    <r>
      <t xml:space="preserve">Зубная паста Мята и Шалфей, 300 мл  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</si>
  <si>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>Детский гель для интимной гигиены «Череда", 250 мл</t>
    </r>
    <r>
      <rPr>
        <b/>
        <sz val="12"/>
        <color rgb="FFFF0000"/>
        <rFont val="Times New Roman"/>
        <family val="1"/>
        <charset val="204"/>
      </rPr>
      <t xml:space="preserve"> НОВИНКА!</t>
    </r>
  </si>
  <si>
    <t>Щетка массажная с длинной ручкой, Levrana НОВИНКА!</t>
  </si>
  <si>
    <t>Натуральное восстанавливающее масло-карандаш для кутикулы "Лимон", 2,5 мл НОВИНКА!</t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</si>
  <si>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Полярная берёза, 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белая косметичка.</t>
    </r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</si>
  <si>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Полярная берёза, 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чёрная косметичка.</t>
    </r>
  </si>
  <si>
    <t>elivica</t>
  </si>
  <si>
    <t>БАД Магний и Витамин В6, 250мл, 120 капсул</t>
  </si>
  <si>
    <t xml:space="preserve">Солнцезащитный крем для лица и тела «Календула 30SPF 0+», 100 мл </t>
  </si>
  <si>
    <t xml:space="preserve">Солнцезащитный крем для лица и тела «Календула 50SPF 0+», 100 мл  </t>
  </si>
  <si>
    <t xml:space="preserve">Солнцезащитный крем для лица и тела «Календула 30SPF PINK 0+», 100 мл </t>
  </si>
  <si>
    <t xml:space="preserve">Солнцезащитный крем для лица и тела «Календула 50SPF PINK 0+», 100 мл  </t>
  </si>
  <si>
    <t>Гуаша для массажа лица, розовый кварц, True Alchemy</t>
  </si>
  <si>
    <t xml:space="preserve">Роллер для лица массажный, розовый кварц, True Alchemy </t>
  </si>
  <si>
    <t>БАД «Комплекс 5-HTP плюс (Complex 5-HTP+)», 150 мл - 60 капсул</t>
  </si>
  <si>
    <t>Дозатор 28/410 белый Фрешбабл* НОВИНКА!</t>
  </si>
  <si>
    <t>Гидрофильный гель для бритья "Сладкий апельсин", 150 мл.</t>
  </si>
  <si>
    <t>Гель для стирки белья Универсальный, 1л</t>
  </si>
  <si>
    <t>Гель для стирки белья без аромата, 1л</t>
  </si>
  <si>
    <t>Гель для стирки цветного белья, 1л</t>
  </si>
  <si>
    <t>Кондиционер Мята и Лимон, 1л</t>
  </si>
  <si>
    <t>Кондиционер для белья апельсин и грейпфрут, 1л</t>
  </si>
  <si>
    <t>Кондиционер для белья без аромата, 1л</t>
  </si>
  <si>
    <t>БАД «Цинк и Витамин В2 (Zinc with Vitamin B2)», 150 мл - 60 капсул</t>
  </si>
  <si>
    <t>БАД «Чистый аргинин» (L-Arginine Pure), 150 мл - 60 капсул</t>
  </si>
  <si>
    <t>БАД «Комплекс морского коллагена» (Marine collagen complex), 150 мл, 60 капсул</t>
  </si>
  <si>
    <r>
      <rPr>
        <sz val="12"/>
        <color theme="1"/>
        <rFont val="Times New Roman"/>
        <family val="1"/>
        <charset val="204"/>
      </rPr>
      <t xml:space="preserve">Крем для рук «Coco Pepper», 300 мл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</si>
  <si>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Жидкое мыло «Coco Pepper», 300 мл  </t>
    </r>
    <r>
      <rPr>
        <b/>
        <sz val="12"/>
        <color rgb="FFFF0000"/>
        <rFont val="Times New Roman"/>
        <family val="1"/>
        <charset val="204"/>
      </rPr>
      <t>НОВИНКА!</t>
    </r>
  </si>
  <si>
    <t xml:space="preserve">Скраб для тела очищающий, «Кокос и мята», 300 гр  </t>
  </si>
  <si>
    <r>
      <t xml:space="preserve">Скраб для тела антицеллюлитный, «Личи и перец», 300 гр 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</si>
  <si>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Скраб для тела тонизирующий, «Дикое манго», 300 гр </t>
  </si>
  <si>
    <r>
      <t>Щетка массажная с длинной ручкой, Levrana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</si>
  <si>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 xml:space="preserve">БАД «Базовый Д3 600МЕ (D3 essential 600ME)», 15 мл, капли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</si>
  <si>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БАД «Антиоксидант (Antioxidant)», 200 мл - 100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</si>
  <si>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Спрей для детских комнат, 500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</si>
  <si>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Зубная паста био супермятная «Hard mint &amp; black charcoal &amp; papain» с углем и папаином, 75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</si>
  <si>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Зубная паста био для чувствительных зубов «Сoco&amp;mint&amp;l-arginine» с кокосовым маслом и л-аргинином, 75 мл. </t>
    </r>
    <r>
      <rPr>
        <b/>
        <sz val="12"/>
        <color rgb="FFFF0000"/>
        <rFont val="Times New Roman"/>
        <family val="1"/>
        <charset val="204"/>
      </rPr>
      <t>НОВИНКА!</t>
    </r>
  </si>
  <si>
    <t>Натуральное восстанавливающее масло-карандаш для кутикулы "Лимон", 2,5 мл</t>
  </si>
  <si>
    <t xml:space="preserve">Маска для лица «Не будь как помидор», корректирующая тон, 30 мл </t>
  </si>
  <si>
    <t xml:space="preserve">Маска для лица «Невинная», антиоксидантная, 30 мл </t>
  </si>
  <si>
    <r>
      <t xml:space="preserve">Маска для лица «Огуречный фреш», увлажняющая, 30 мл  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</si>
  <si>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Дозатор 28/410 белый Фрешбабл* </t>
  </si>
  <si>
    <r>
      <t xml:space="preserve">Гель для тела антицеллюлитный термоактивный корректирующий, 250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</si>
  <si>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Neo Care Coconut  Malibu гель для душа 200 мл </t>
    </r>
    <r>
      <rPr>
        <b/>
        <i/>
        <u/>
        <sz val="14"/>
        <color rgb="FFFF0000"/>
        <rFont val="Times New Roman"/>
        <family val="1"/>
        <charset val="204"/>
      </rPr>
      <t>-55%</t>
    </r>
  </si>
  <si>
    <r>
      <t xml:space="preserve">Organic Sea Buckthorn Oil, 30 мл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</si>
  <si>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t xml:space="preserve">Маска для лица «Мне всё фиолетово», противовоспалительная, 30 мл </t>
  </si>
  <si>
    <r>
      <t xml:space="preserve">Детская соль магниевая для ванн, 0+, 500 г </t>
    </r>
    <r>
      <rPr>
        <b/>
        <sz val="12"/>
        <color rgb="FFFF0000"/>
        <rFont val="Times New Roman"/>
        <family val="1"/>
        <charset val="204"/>
      </rPr>
      <t>НОВИНКА!</t>
    </r>
  </si>
  <si>
    <t>Натуральный баттер «Кокос», 150 мл.</t>
  </si>
  <si>
    <t xml:space="preserve">Органическое кокосовое масло нерафинированное Extra Virgin, 500 мл пл/б </t>
  </si>
  <si>
    <t>Натуральный баттер «Алоэ Вера», 150 мл.</t>
  </si>
  <si>
    <t xml:space="preserve">Манго баттер, 150мл </t>
  </si>
  <si>
    <t xml:space="preserve">Натуральное мыло ручной работы Кокос, 100гр </t>
  </si>
  <si>
    <t>Скраб для тела подтягивающий, «Мёд и имбирь», 300 гр</t>
  </si>
  <si>
    <t xml:space="preserve">Кондиционер для нормальных волос Дикая Роза, 250мл </t>
  </si>
  <si>
    <t>Маска для лица DETOX с сажей дуба, 50мл</t>
  </si>
  <si>
    <t>Гель для умывания Сладкая мята, 300мл</t>
  </si>
  <si>
    <t>Пена для ванны «Шалфей и бергамот», 300 мл</t>
  </si>
  <si>
    <t xml:space="preserve">Гель для мытья полов Свежий Апельсин, 100мл MINI </t>
  </si>
  <si>
    <t xml:space="preserve">Кондиционер для белья без аромата, 100 мл MINI </t>
  </si>
  <si>
    <t xml:space="preserve">Кондиционер для белья мята и лимон, 100 мл MINI </t>
  </si>
  <si>
    <t xml:space="preserve">Кондиционер для белья Прованские травы, 100 мл MINI </t>
  </si>
  <si>
    <t>Соус на основе растительных масел BIOTEKA «Дикая Мексика» , 200 мл</t>
  </si>
  <si>
    <r>
      <t xml:space="preserve">Neo Care Крем-сияние Vanilla souffle,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</si>
  <si>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Сливки для лица Creme,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</si>
  <si>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>Neo Care Флюид для лица Topping, 30мл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</si>
  <si>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Несмываемая маска Matcha latte,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</si>
  <si>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Противовоспалительная маска с эффектом сияния Cosmic glaze, 30мл </t>
    </r>
    <r>
      <rPr>
        <b/>
        <i/>
        <u/>
        <sz val="14"/>
        <color rgb="FFFF0000"/>
        <rFont val="Times New Roman"/>
        <family val="1"/>
        <charset val="204"/>
      </rPr>
      <t xml:space="preserve">-70% </t>
    </r>
  </si>
  <si>
    <r>
      <t xml:space="preserve">Neo Care Маска для лица Mango shake,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</si>
  <si>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Несмываемая маска Acai bowl,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</si>
  <si>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Скраб для лица Crispy cream,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</si>
  <si>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Гель-эксфолиант MilkShake,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</si>
  <si>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Бронзер Hey honey, 30мл </t>
    </r>
    <r>
      <rPr>
        <sz val="14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</si>
  <si>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Праймер Velour cream,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</si>
  <si>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Хайлайтер Glitter mousse creme brulee,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</si>
  <si>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>Neo Care Хайлайтер Glitter mousse toffee, 30мл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 xml:space="preserve">-70%   </t>
    </r>
  </si>
  <si>
    <r>
      <t xml:space="preserve">Neo Care Хайлайтер Glitter mousse peach pudding,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</si>
  <si>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Крем для рук Mint almond pie,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</si>
  <si>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Крем для рук Apricot mousse,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</si>
  <si>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Крем для рук Cacao Spa, 30мл </t>
    </r>
    <r>
      <rPr>
        <b/>
        <i/>
        <u/>
        <sz val="14"/>
        <color rgb="FFFF0000"/>
        <rFont val="Times New Roman"/>
        <family val="1"/>
        <charset val="204"/>
      </rPr>
      <t>-70%</t>
    </r>
  </si>
  <si>
    <r>
      <t xml:space="preserve">Neo Care Гель-скраб для умывания Lady marmalade, 30мл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</si>
  <si>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Neo Care Гидрофильный гель Masala tea, 30мл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</si>
  <si>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Neo Care Крем отбеливающий Lemon jelato, 30мл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</si>
  <si>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Neo Care Маска для лица Red velvet cake, 30мл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</si>
  <si>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>Neo Care Mango Mojito гель для душа 200 мл</t>
    </r>
    <r>
      <rPr>
        <b/>
        <sz val="12"/>
        <color rgb="FFFFC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</si>
  <si>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Neo Care  Гель для душа Sweet Heart, 200 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</si>
  <si>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r>
      <t xml:space="preserve">Neo Care Гель для умывания Yogurt, 30мл </t>
    </r>
    <r>
      <rPr>
        <b/>
        <i/>
        <u/>
        <sz val="14"/>
        <color rgb="FFFF0000"/>
        <rFont val="Times New Roman"/>
        <family val="1"/>
        <charset val="204"/>
      </rPr>
      <t>-65%</t>
    </r>
  </si>
  <si>
    <t xml:space="preserve">Средство для чистки унитаза, 1л </t>
  </si>
  <si>
    <t xml:space="preserve">Сумка-шоппер "Brown"  </t>
  </si>
  <si>
    <t xml:space="preserve">Оливковое масло Extra Virgin, 500 мл ст/б  </t>
  </si>
  <si>
    <r>
      <t xml:space="preserve">Ополаскиватель для посудомоечной машины, 500 мл </t>
    </r>
    <r>
      <rPr>
        <b/>
        <sz val="12"/>
        <color rgb="FFFF0000"/>
        <rFont val="Times New Roman"/>
        <family val="1"/>
        <charset val="204"/>
      </rPr>
      <t xml:space="preserve">НОВИНКА! </t>
    </r>
    <r>
      <rPr>
        <sz val="12"/>
        <color theme="1"/>
        <rFont val="Times New Roman"/>
        <family val="1"/>
        <charset val="204"/>
      </rPr>
      <t xml:space="preserve">   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</si>
  <si>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>Массажная свеча "КАКАО&amp;КОРИЦА", 200 мл</t>
  </si>
  <si>
    <r>
      <t xml:space="preserve">БАД «Базовый Д3 600МЕ (D3 essential 600ME)», 30 мл, спрей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</si>
  <si>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sz val="12"/>
        <color rgb="FF000000"/>
        <rFont val="Times New Roman"/>
        <family val="1"/>
        <charset val="204"/>
      </rPr>
      <t xml:space="preserve">БАД Контроль фигуры (Shape control), 150 мл, 60 капсул 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</si>
  <si>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БАД Таурин (Taurine), 250 мл, 150 капсул </t>
  </si>
  <si>
    <r>
      <rPr>
        <sz val="12"/>
        <color theme="1"/>
        <rFont val="Times New Roman"/>
        <family val="1"/>
        <charset val="204"/>
      </rPr>
      <t>БАД «Комплекс 5-HTP плюс (Complex 5-HTP+)», 200 мл - 120 капсул</t>
    </r>
    <r>
      <rPr>
        <sz val="14"/>
        <color theme="1"/>
        <rFont val="Times New Roman"/>
        <family val="1"/>
        <charset val="204"/>
      </rPr>
      <t xml:space="preserve"> </t>
    </r>
  </si>
  <si>
    <t xml:space="preserve">Зубная паста гелевая детская, Апельсинка 50мл </t>
  </si>
  <si>
    <t>ГЕЛИ ДЛЯ ДУША, ЖИДКОЕ МЫЛО И СОЛЬ ДЛЯ ВАНН</t>
  </si>
  <si>
    <r>
      <t xml:space="preserve">Соль для ванн с маслом апельсина и корицы, 800 г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</si>
  <si>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Соль для ванн с цветками и маслом лаванды, 800 г </t>
    </r>
    <r>
      <rPr>
        <b/>
        <sz val="12"/>
        <color rgb="FFFF0000"/>
        <rFont val="Times New Roman"/>
        <family val="1"/>
        <charset val="204"/>
      </rPr>
      <t>НОВИНКА!</t>
    </r>
  </si>
  <si>
    <t>Гель для умывания «ReFresh», MINI 50 мл НОВИНКА!</t>
  </si>
  <si>
    <t>Гель для умывания «Anti-ox», 50 мл НОВИНКА!</t>
  </si>
  <si>
    <t xml:space="preserve">Organic Sea Buckthorn Oil, 30 мл </t>
  </si>
  <si>
    <t xml:space="preserve">Крем-масло Прованские травы, 150мл </t>
  </si>
  <si>
    <r>
      <t xml:space="preserve">Альгинатная маска для лица Отбеливающая, 30гр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</si>
  <si>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 xml:space="preserve">Зубная паста Мята и Шалфей, 300 мл </t>
  </si>
  <si>
    <t xml:space="preserve">Гель для душа 2 в 1 Дикая Мята, мужской, MINI 100мл </t>
  </si>
  <si>
    <t xml:space="preserve">Гель для душа 2 в 1 Череда, MINI 100мл </t>
  </si>
  <si>
    <t>Гель для душа ReFresh, MINI 50 мл НОВИНКА!</t>
  </si>
  <si>
    <t>Гель для умывания «AQUA», 50 мл НОВИНКА!</t>
  </si>
  <si>
    <r>
      <t xml:space="preserve">Жидкое мыло Лаванда, 1 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</si>
  <si>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Активный шампунь «Active shampoo Hydrolyzed Keratin 0.3% + Proteins 1%», 250 мл  </t>
    </r>
    <r>
      <rPr>
        <b/>
        <i/>
        <sz val="12"/>
        <color rgb="FF009900"/>
        <rFont val="Times New Roman"/>
        <family val="1"/>
        <charset val="204"/>
      </rPr>
      <t xml:space="preserve"> </t>
    </r>
  </si>
  <si>
    <t xml:space="preserve">Активный шампунь «Active shampoo Sorbents 1.9%: Charcoal + Montmorillonite», 250 мл   </t>
  </si>
  <si>
    <t xml:space="preserve">Активный шампунь «Active shampoo Caffeine 1% + Piperine &amp; DHQ», 250 мл   </t>
  </si>
  <si>
    <t xml:space="preserve">Активный бальзам «Multi-Hair Balm Proteins 1,2% &amp; Inulin 3%», 250 мл   </t>
  </si>
  <si>
    <t xml:space="preserve">Кремовая суспензия «Cream Suspension Calamine 27%», 12,5 мл   </t>
  </si>
  <si>
    <t xml:space="preserve">Кремовая суспензия «Cream Suspension Azelaic Acid 11,1%», 12,5 мл   </t>
  </si>
  <si>
    <t xml:space="preserve">Активный раствор Active solution «Core Restruct», 100 мл </t>
  </si>
  <si>
    <t xml:space="preserve">Активный раствор Active solution «Acids»,100 мл  </t>
  </si>
  <si>
    <t xml:space="preserve">Активный раствор Active solution «Bi-Phase Hydration», 100 мл </t>
  </si>
  <si>
    <t xml:space="preserve">Кремовая эмульсия «Ectoin 2,06%», 30 мл   </t>
  </si>
  <si>
    <t xml:space="preserve">Кремовая эмульсия «Hyaluronic Acid 1% + Betaine 1%», 30 мл   </t>
  </si>
  <si>
    <t xml:space="preserve">Кремовая эмульсия «Vitamin C 2.0% + Glyceryl Glucoside 0.9%», 30 мл   </t>
  </si>
  <si>
    <t xml:space="preserve">Гелевый флюид «AHA/BHA», 300 мл    </t>
  </si>
  <si>
    <t xml:space="preserve">Гелевый флюид «Calamine &amp; Arginine», 300 мл   </t>
  </si>
  <si>
    <t xml:space="preserve">Гелевый флюид «Proteins», 300 мл    </t>
  </si>
  <si>
    <t xml:space="preserve">Сыворотка для лица «5.1% AHA  ACIDS», 30 мл   </t>
  </si>
  <si>
    <t xml:space="preserve">Сыворотка для лица «ALOE VERA CONCENTRATE 13:1», 30 мл   </t>
  </si>
  <si>
    <t xml:space="preserve">Cыворотка для лица «2.7% ARGININE», 30 мл   </t>
  </si>
  <si>
    <t xml:space="preserve">Cыворотка для лица «Inulin 5% Solution», 30 мл  </t>
  </si>
  <si>
    <t xml:space="preserve">Сыворотка для лица «LACTIC ACID 9% + LHA», 30 мл </t>
  </si>
  <si>
    <t xml:space="preserve">Organic Pomegranate Oil, 30 мл </t>
  </si>
  <si>
    <t xml:space="preserve">Сыворотка для лица «PURE LOW HYALURONIC ACID 1,3%», 30 мл   </t>
  </si>
  <si>
    <t xml:space="preserve">Сыворотка для лица «2% SALICYLIC ACID», 30 мл  </t>
  </si>
  <si>
    <t xml:space="preserve">Сыворотка для лица «13% VITAMIN C», 30 мл   </t>
  </si>
  <si>
    <t xml:space="preserve">Cыворотка для лица «3% VITAMIN C», 30 мл  </t>
  </si>
  <si>
    <t xml:space="preserve">Cыворотка для лица «5% VITAMIN C», 30 мл  </t>
  </si>
  <si>
    <t xml:space="preserve">Сыворотка для лица «VITAMIN E IN SQUALANE», 30 мл   </t>
  </si>
  <si>
    <r>
      <t xml:space="preserve">Cыворотка для лица «Vitamin P 0,2% + Caffeine 5% Solution», 30 мл </t>
    </r>
    <r>
      <rPr>
        <b/>
        <sz val="12"/>
        <color rgb="FF009900"/>
        <rFont val="Times New Roman"/>
        <family val="1"/>
        <charset val="204"/>
      </rPr>
      <t xml:space="preserve"> </t>
    </r>
  </si>
  <si>
    <t xml:space="preserve">Cыворотка для лица «1.3% WHEAT PROTEIN», 30 мл  </t>
  </si>
  <si>
    <t>Бальзам с эвкалиптом, 100 мл</t>
  </si>
  <si>
    <t xml:space="preserve">Молочко для тела «Зеленый чай», 200 мл </t>
  </si>
  <si>
    <t xml:space="preserve">Молочко для тела «Нежная ваниль», 200 мл </t>
  </si>
  <si>
    <t xml:space="preserve">Молочко для тела «Лаванда», 200 мл </t>
  </si>
  <si>
    <t>Гель для тела Алоэ Вера, 100 мл</t>
  </si>
  <si>
    <t xml:space="preserve">Гель для интимной гигиены, 250 мл </t>
  </si>
  <si>
    <r>
      <t>Гель для душа «Лайм и Можжевельник», 250 мл.</t>
    </r>
    <r>
      <rPr>
        <sz val="12"/>
        <color rgb="FF009900"/>
        <rFont val="Times New Roman"/>
        <family val="1"/>
        <charset val="204"/>
      </rPr>
      <t xml:space="preserve"> </t>
    </r>
  </si>
  <si>
    <t xml:space="preserve">Гель для душа «Эвкалипт», 250 мл. </t>
  </si>
  <si>
    <r>
      <t xml:space="preserve">Гель для душа «Урман», 250 мл. </t>
    </r>
    <r>
      <rPr>
        <sz val="12"/>
        <color rgb="FF009900"/>
        <rFont val="Times New Roman"/>
        <family val="1"/>
        <charset val="204"/>
      </rPr>
      <t xml:space="preserve"> </t>
    </r>
  </si>
  <si>
    <r>
      <t>Гель для душа Иланг-Иланг, 250мл</t>
    </r>
    <r>
      <rPr>
        <sz val="12"/>
        <color rgb="FF009900"/>
        <rFont val="Times New Roman"/>
        <family val="1"/>
        <charset val="204"/>
      </rPr>
      <t xml:space="preserve"> </t>
    </r>
  </si>
  <si>
    <t>Гель для душа Лаванда, 250 мл</t>
  </si>
  <si>
    <r>
      <t>Гель для душа Цитрусовая свежесть, 250мл</t>
    </r>
    <r>
      <rPr>
        <sz val="12"/>
        <color rgb="FF009900"/>
        <rFont val="Times New Roman"/>
        <family val="1"/>
        <charset val="204"/>
      </rPr>
      <t xml:space="preserve"> </t>
    </r>
  </si>
  <si>
    <t xml:space="preserve">Гель для душа ReFresh, 250 мл </t>
  </si>
  <si>
    <t xml:space="preserve">Жидкое мыло «Корица, апельсин и пачули», 250 мл.  </t>
  </si>
  <si>
    <t xml:space="preserve">Жидкое мыло Ромашка, 250мл  </t>
  </si>
  <si>
    <t xml:space="preserve">Масло массажное для груди «ЧЕРЕДА», 50 мл </t>
  </si>
  <si>
    <t xml:space="preserve">Твердый дезодорант «Лайм», 75+/-5 г   </t>
  </si>
  <si>
    <t xml:space="preserve">Твердый дезодорант «ZERO», 75+/-5 г   </t>
  </si>
  <si>
    <t xml:space="preserve">Дезодорант ZERO, без аромата, 50мл </t>
  </si>
  <si>
    <r>
      <t>Дезодорант Алоэ, 50мл</t>
    </r>
    <r>
      <rPr>
        <b/>
        <i/>
        <u/>
        <sz val="12"/>
        <color rgb="FF009900"/>
        <rFont val="Times New Roman"/>
        <family val="1"/>
        <charset val="204"/>
      </rPr>
      <t xml:space="preserve"> </t>
    </r>
  </si>
  <si>
    <t xml:space="preserve">Дезодорант Дикая Роза, 50мл </t>
  </si>
  <si>
    <t>Дезодорант Полярная Береза, 50мл</t>
  </si>
  <si>
    <t xml:space="preserve">Дезодорант Цитрусовая свежесть, 50мл </t>
  </si>
  <si>
    <t xml:space="preserve">Спрей-дезодорант для ног Эвкалипт, 50мл </t>
  </si>
  <si>
    <t xml:space="preserve">Пилинг для кожи головы охлаждающий, 75 мл </t>
  </si>
  <si>
    <t xml:space="preserve">Пилинг-скраб для глубокого очищения кожи головы AHA/BHA&amp;CEDAR&amp;L-ARGININE, 75 мл </t>
  </si>
  <si>
    <t xml:space="preserve">Спрей-термозащита для волос с органическим маслом арганы, 150 мл </t>
  </si>
  <si>
    <t xml:space="preserve">Сыворотка для волос, укрепляющая, 75мл </t>
  </si>
  <si>
    <t xml:space="preserve">Кондиционер для волос Мать-и-мачеха и Хмель 250 мл </t>
  </si>
  <si>
    <t>Кондиционер для волос Мята-Репейник 250 мл</t>
  </si>
  <si>
    <t xml:space="preserve">Кондиционер для волос Шалфей и Берёза 250 мл </t>
  </si>
  <si>
    <t xml:space="preserve">Маска для волос Северные ягоды, 150 мл </t>
  </si>
  <si>
    <t xml:space="preserve">Маска для волос Прованские травы, 150 мл </t>
  </si>
  <si>
    <t xml:space="preserve">Твердый шампунь «Pepper активатор роста», 50 г  </t>
  </si>
  <si>
    <t xml:space="preserve">Твердый шампунь «Сharcoal детокс», 50 г   </t>
  </si>
  <si>
    <t xml:space="preserve">Шампунь Мать-и-мачеха и Хмель, 250мл </t>
  </si>
  <si>
    <t xml:space="preserve">Шампунь Мята и Репейник, 250мл </t>
  </si>
  <si>
    <t xml:space="preserve">Шампунь Шалфей и Берёза, 250мл </t>
  </si>
  <si>
    <t xml:space="preserve">Спрей-кондиционер для волос Дикая Роза, 200мл </t>
  </si>
  <si>
    <t xml:space="preserve">Спрей-кондиционер для волос Шалфей, 200мл </t>
  </si>
  <si>
    <t xml:space="preserve">Дневная сыворотка для лица Брусника, ANTI-AGE, 30мл </t>
  </si>
  <si>
    <t xml:space="preserve">Ночная сыворотка для лица Черника,  ANTI-AGE, 30мл </t>
  </si>
  <si>
    <t xml:space="preserve">Сыворотка для лица AQUA увлажняющая, 30мл </t>
  </si>
  <si>
    <t xml:space="preserve">Сыворотка для лица SOS, для кожи склонной к акне, 30мл </t>
  </si>
  <si>
    <t xml:space="preserve">Сыворотка для лица Витамин A, 30 мл   </t>
  </si>
  <si>
    <t xml:space="preserve">Сыворотка для лица Витамин C, отбеливающая 30мл </t>
  </si>
  <si>
    <t xml:space="preserve">Сыворотка для лица Витамин P, 30мл </t>
  </si>
  <si>
    <t xml:space="preserve">Сыворотка для лица двухфазная 30/70 с маслом Дамасской розы, 30 мл </t>
  </si>
  <si>
    <t xml:space="preserve">Сыворотка для лица reFRESH регенерирующая, 30 мл </t>
  </si>
  <si>
    <t xml:space="preserve">Крем для лица Малина, тонизирующий, 50мл </t>
  </si>
  <si>
    <t xml:space="preserve">Крем для лица Морошка, увлажняющий, 50мл </t>
  </si>
  <si>
    <t xml:space="preserve">Крем для лица Клюква, антивозрастной, 50мл </t>
  </si>
  <si>
    <t xml:space="preserve">Крем для лица Василек, регенерирующий, 50мл  </t>
  </si>
  <si>
    <t xml:space="preserve">Крем для лица Гранат, питательный, 50 мл </t>
  </si>
  <si>
    <t xml:space="preserve">Дневной крем для лица, Брусника, 50 мл </t>
  </si>
  <si>
    <t xml:space="preserve">Ночной крем для лица, Черника, 50 мл </t>
  </si>
  <si>
    <t xml:space="preserve">Крем для лица SOS, 50 мл   </t>
  </si>
  <si>
    <t xml:space="preserve">Крем для век Малина, тонизирующий, 15, мл  </t>
  </si>
  <si>
    <t xml:space="preserve">Крем для век Морошка, увлажняющий, 15 мл </t>
  </si>
  <si>
    <t xml:space="preserve">Крем для век Клюква, антивозрастной, 15мл  </t>
  </si>
  <si>
    <t xml:space="preserve">Крем для век Василек, регенерирующий, 15 мл  </t>
  </si>
  <si>
    <t xml:space="preserve">Ночной крем для век, Черника, 15 мл </t>
  </si>
  <si>
    <t xml:space="preserve">Гелевая маска для лица «Осветляющая» 100 мл  </t>
  </si>
  <si>
    <t xml:space="preserve">Гелевая маска для лица «Кислотная» 100 мл   </t>
  </si>
  <si>
    <t xml:space="preserve">Гелевая маска для лица «Омолаживающая» 100 мл   </t>
  </si>
  <si>
    <t xml:space="preserve">Маска-Скатка гиалуроновая, 100мл </t>
  </si>
  <si>
    <t xml:space="preserve">Маска-Скатка с молочной кислотой, 100мл  </t>
  </si>
  <si>
    <t xml:space="preserve">Янтарная маска-скраб для лица, 50мл </t>
  </si>
  <si>
    <t xml:space="preserve">Натуральный гидролат Василька, 100мл </t>
  </si>
  <si>
    <t xml:space="preserve">Натуральный гидролат Лаванды, 100мл </t>
  </si>
  <si>
    <t xml:space="preserve">Натуральный гидролат Розы, 100мл </t>
  </si>
  <si>
    <t xml:space="preserve">Тоник для лица ReFresh, 150 мл  </t>
  </si>
  <si>
    <t xml:space="preserve">Тоник для  нормальной кожи, 150мл   </t>
  </si>
  <si>
    <t xml:space="preserve">Жидкие патчи FOREVER YOUNG, разглаживающие, 30мл  </t>
  </si>
  <si>
    <t xml:space="preserve">Жидкие патчи GOOD MORNING, противоотёчные, 30мл </t>
  </si>
  <si>
    <t xml:space="preserve">Набор  жидких патчей  BEAUTY SET  24/7  </t>
  </si>
  <si>
    <t xml:space="preserve">Праймер для всех типов кожи, 30мл </t>
  </si>
  <si>
    <t xml:space="preserve">Праймер Матирующий, 30 мл  </t>
  </si>
  <si>
    <t xml:space="preserve">Консилер, 7 мл </t>
  </si>
  <si>
    <t xml:space="preserve">Очищающая Энзимная пудра для умывания, 35 г.    </t>
  </si>
  <si>
    <t xml:space="preserve">Двухфазное средство для снятия макияжа Роза, 150мл </t>
  </si>
  <si>
    <t xml:space="preserve">Гель для умывания Чайное дерево (гидрофильный), 150мл </t>
  </si>
  <si>
    <t xml:space="preserve">Гель для умывания ReFresh, 200 мл </t>
  </si>
  <si>
    <t xml:space="preserve">Гель для умывания Матирующий с голубой глиной, 200мл </t>
  </si>
  <si>
    <t xml:space="preserve">Пенка для умывания AQUA с гиалуроновой кислотой, 150 мл  </t>
  </si>
  <si>
    <t xml:space="preserve">Мицеллярная вода Ромашка, 200мл </t>
  </si>
  <si>
    <t xml:space="preserve">Молочко для тела Череда, 200мл </t>
  </si>
  <si>
    <t xml:space="preserve">Крем под подгузник Череда, 50мл </t>
  </si>
  <si>
    <t xml:space="preserve">Шампунь Череда без слёз, 250мл </t>
  </si>
  <si>
    <t xml:space="preserve">Гель для душа Череда, 250мл </t>
  </si>
  <si>
    <t xml:space="preserve">Детская пенка для интимной гигиены «Череда», 150 мл  </t>
  </si>
  <si>
    <t xml:space="preserve">Гель для бритья Конопля и Хмель, 150 мл </t>
  </si>
  <si>
    <t xml:space="preserve">Дезодорант Дикая Мята, мужской, 50мл </t>
  </si>
  <si>
    <t xml:space="preserve">Гель для умывания Дуб, мужской, 300 мл </t>
  </si>
  <si>
    <t xml:space="preserve">Гель-скраб для душа Кедр, мужской, 300 мл </t>
  </si>
  <si>
    <t xml:space="preserve">Крем для лица Баобаб, мужской, 30 мл </t>
  </si>
  <si>
    <t xml:space="preserve">Сыворотка для лица Чага и Сфагнум, мужская, 30 мл </t>
  </si>
  <si>
    <t xml:space="preserve">Шампунь Верес, мужской, 300 мл </t>
  </si>
  <si>
    <t xml:space="preserve">Гель-скраб для душа Лемонграсс, FITNESS, 200мл </t>
  </si>
  <si>
    <t xml:space="preserve">Шампунь-кондиционер для волос Лемонграсс, FITNESS, 200мл </t>
  </si>
  <si>
    <t xml:space="preserve">Натуральный Бронзер , 150мл </t>
  </si>
  <si>
    <t xml:space="preserve">Крем для лица Календула 15SPF, 50 мл (матирующий эффект) </t>
  </si>
  <si>
    <t xml:space="preserve">Молочко для тела Календула 20 SPF 0+, 150 мл </t>
  </si>
  <si>
    <t xml:space="preserve">Сухое масло Аргании, 30мл </t>
  </si>
  <si>
    <t xml:space="preserve">Сухое масло 7 для волос, 30мл </t>
  </si>
  <si>
    <t xml:space="preserve">Сыворотка для лица Тонизирующая, 30мл </t>
  </si>
  <si>
    <t xml:space="preserve">Сыворотка для лица «Anti-ox», 30 мл </t>
  </si>
  <si>
    <t xml:space="preserve">Тоник для лица «AQUA», 150 мл </t>
  </si>
  <si>
    <t xml:space="preserve">Гель для умывания «AQUA», 200 мл </t>
  </si>
  <si>
    <t xml:space="preserve">Гель для умывания «Anti-ox», 200 мл    </t>
  </si>
  <si>
    <t xml:space="preserve">Пенка для умывания ANTIPOLUTION, 150 мл   </t>
  </si>
  <si>
    <t xml:space="preserve">Пенка для умывания ENERGY, 150 мл  </t>
  </si>
  <si>
    <t xml:space="preserve">Детский блеск для губ ЮННИ, сияющая глазурь, 10 мл. </t>
  </si>
  <si>
    <t xml:space="preserve">Детский крем для рук ЮННИ, сладкое волшебство, 30 мл.  </t>
  </si>
  <si>
    <t xml:space="preserve">Лосьон для тела Лемонграсс, FITNESS, 150мл  </t>
  </si>
  <si>
    <t xml:space="preserve">Натуральный лубрикант на водной основе, 100 мл  </t>
  </si>
  <si>
    <t xml:space="preserve">Крем для лица Алоэ Вера, витаминизирующий, 50 мл </t>
  </si>
  <si>
    <t xml:space="preserve">Гелевая маска для лица «Увлажняющая» 100 мл  </t>
  </si>
  <si>
    <t xml:space="preserve">Жидкие патчи AFTER-PARTY, 30мл </t>
  </si>
  <si>
    <r>
      <t>Детский гель для интимной гигиены «Череда", 250 мл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</si>
  <si>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Детская пенка для умывания ЮННИ, пушистая нежность, 60 мл. </t>
  </si>
  <si>
    <t xml:space="preserve">Дезодорант Лемонграсс, FITNESS, 50мл </t>
  </si>
  <si>
    <r>
      <rPr>
        <b/>
        <sz val="12"/>
        <color theme="1"/>
        <rFont val="Times New Roman"/>
        <family val="1"/>
        <charset val="204"/>
      </rPr>
      <t>Набор миниатюр для путешествий:</t>
    </r>
    <r>
      <rPr>
        <sz val="12"/>
        <color theme="1"/>
        <rFont val="Times New Roman"/>
        <family val="1"/>
        <charset val="204"/>
      </rPr>
      <t xml:space="preserve"> Гель для душа Лаванда, 100мл; Мицеллярная вода Ромашка, MINI 50мл;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белая косметичка.</t>
    </r>
  </si>
  <si>
    <r>
      <rPr>
        <b/>
        <sz val="12"/>
        <color theme="1"/>
        <rFont val="Times New Roman"/>
        <family val="1"/>
        <charset val="204"/>
      </rPr>
      <t>Набор миниатюр для путешествий</t>
    </r>
    <r>
      <rPr>
        <sz val="12"/>
        <color theme="1"/>
        <rFont val="Times New Roman"/>
        <family val="1"/>
        <charset val="204"/>
      </rPr>
      <t>: Гель для душа Лаванда, 100мл; Мицеллярная вода Ромашка, MINI 50мл; Шампунь Мать-и-Мачеха и хмель, 100мл; Гель для умывания Тонизирующий с лемонграссом, MINI 50мл; Гель для интимной гигиены 50 мл; Тоник для нормальной кожи 50 мл; Сыворотки для лица Aqua, 5 мл; Сыворотки для лица «Черника», 5 мл; чёрная косметичка.</t>
    </r>
  </si>
  <si>
    <r>
      <rPr>
        <b/>
        <sz val="12"/>
        <color theme="1"/>
        <rFont val="Times New Roman"/>
        <family val="1"/>
        <charset val="204"/>
      </rPr>
      <t>Набор Anti-Irritation</t>
    </r>
    <r>
      <rPr>
        <sz val="12"/>
        <color theme="1"/>
        <rFont val="Times New Roman"/>
        <family val="1"/>
        <charset val="204"/>
      </rPr>
      <t>: Cleanser Fluid Calamine&amp;Arginine, флюид для умывания, 300мл; Active Solution CORE RESTRUCT, 100мл; Inulin 5% Solution, 30мл; Cream Emulsion Ectoin 2,06%, кремовая эмульсия, 30мл;  Ectoin 4,0 %, 5мл; Aloe Vera Concentrate 13:1, 5мл; Tutorial True Alchemy; Чехол бархатный True Alchemy.</t>
    </r>
  </si>
  <si>
    <t xml:space="preserve">Набор миниатюр для стирки белья (Гель для стирки белья без аромата, Гель для стирки цветного белья, Гель для стирки белья Универсальный, Кондиционер для белья без аромата, Кондиционер для белья Апельсин и Грейпфрут, Кондиционер для белья Прованские травы, Кондиционер для белья Мята и Лимон, Мешок для стирки белья 15x19) </t>
  </si>
  <si>
    <t xml:space="preserve">Набор миниатюр "0% арома" (Гель для мытья посуды без аромата, Гель для стирки белья без аромата, Кондиционер для белья без аромата,  Жидкое мыло без аромата, Мешок для стирки белья 20x30) </t>
  </si>
  <si>
    <t xml:space="preserve">Набор миниатюр "Travel" (Freshbubble) (Жидкое мыло Лемонграсс, Гель для стирки белья Универсальный, Кондиционер для белья Апельсин и Грейпфрут, Гель для мытья посуды без аромата, Мешок для стирки белья 20x30) </t>
  </si>
  <si>
    <t xml:space="preserve">Набор миниатюр для уборки дома (Гель для стирки белья без аромата, Гель для мытья посуды Мята и Лимон, Гель для мытья полов Свежий Апельсин, Кондиционер для белья без аромата,  Жидкое мыло без аромата, Мешок для стирки белья 20x30) </t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</si>
  <si>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Шалфей,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чёрная косметичка.</t>
    </r>
  </si>
  <si>
    <r>
      <rPr>
        <b/>
        <sz val="12"/>
        <color theme="1"/>
        <rFont val="Times New Roman"/>
        <family val="1"/>
        <charset val="204"/>
      </rPr>
      <t>Набор знакомство</t>
    </r>
    <r>
      <rPr>
        <sz val="12"/>
        <color theme="1"/>
        <rFont val="Times New Roman"/>
        <family val="1"/>
        <charset val="204"/>
      </rPr>
      <t>: Мицеллярная вода Ромашка, MINI 50мл; Пенка для умывания AQUA с гиалуроновой кислотой, MINI 60мл; Тоник для нормальной кожи, MINI 50мл; Крем для лица Алоэ Вера, витаминизирующий, 50 мл; Спрей-кондиционер для волос Шалфей, MINI 100мл; Гель для интимной гигиены, 5мл; Сыворотка для лица AQUA, 5мл; Сыворотка SOS, 5мл; Сыворотка черника, 5мл; Сыворотка брусника, 5мл; Натуральное мыло ручной работы Лемонграсс, 100гр; белая косметичка.</t>
    </r>
  </si>
  <si>
    <r>
      <rPr>
        <b/>
        <sz val="12"/>
        <rFont val="Times New Roman"/>
        <family val="1"/>
        <charset val="204"/>
      </rPr>
      <t>Мужской набор "Базовый"</t>
    </r>
    <r>
      <rPr>
        <sz val="12"/>
        <rFont val="Times New Roman"/>
        <family val="1"/>
        <charset val="204"/>
      </rPr>
      <t xml:space="preserve"> : Гель для бритья Конопля и хмель; Охлаждающий лосьон после бритья Плющ; Шампунь Верес; чёрная косметичка.</t>
    </r>
  </si>
  <si>
    <r>
      <rPr>
        <b/>
        <sz val="12"/>
        <color theme="1"/>
        <rFont val="Times New Roman"/>
        <family val="1"/>
        <charset val="204"/>
      </rPr>
      <t>Мужской набор "Уход для лица"</t>
    </r>
    <r>
      <rPr>
        <sz val="12"/>
        <color theme="1"/>
        <rFont val="Times New Roman"/>
        <family val="1"/>
        <charset val="204"/>
      </rPr>
      <t>: Гель для умывания Дуб; Сыворотка для лица Чага и сфагнум; Крем для лица Баобаб; чёрная косметичка.</t>
    </r>
  </si>
  <si>
    <r>
      <t>Набор "Комплекс 5 ступеней ухода"</t>
    </r>
    <r>
      <rPr>
        <sz val="12"/>
        <color theme="1"/>
        <rFont val="Times New Roman"/>
        <family val="1"/>
        <charset val="204"/>
      </rPr>
      <t xml:space="preserve">: Гель для умывания «AQUA», 200 мл; Тоник для лица «Anti-оx», 150 мл; Сыворотка для лица "Тонус твоего лица", 30 мл.; Крем для лица Алоэ Вера, 50 мл.; Крем для век Алоэ Вера, 15 мл. </t>
    </r>
    <r>
      <rPr>
        <b/>
        <sz val="12"/>
        <color rgb="FFFF0000"/>
        <rFont val="Times New Roman"/>
        <family val="1"/>
        <charset val="204"/>
      </rPr>
      <t>НОВИНКА!</t>
    </r>
  </si>
  <si>
    <t xml:space="preserve">Активный шампунь «Active shampoo Hydrolyzed Keratin 0.3% + Proteins 1%», 250 мл   </t>
  </si>
  <si>
    <t>Активный раствор Active solution «Core Restruct», 100 мл  -60%</t>
  </si>
  <si>
    <t>Активный раствор Active solution «Acids»,100 мл    -50%</t>
  </si>
  <si>
    <t>Активный раствор Active solution «Adaptogen», 100 мл   -50%</t>
  </si>
  <si>
    <t>Активный раствор Active solution «Bi-Phase Hydration», 100 мл  -60%</t>
  </si>
  <si>
    <t>Cыворотка для лица «1% ECTOIN», 30 мл       -60%</t>
  </si>
  <si>
    <t>Cыворотка для лица «2% ECTOIN», 30 мл       -60%</t>
  </si>
  <si>
    <t>Cыворотка для лица «4% ECTOIN», 30 мл       -60%</t>
  </si>
  <si>
    <t>Organic Bitter Apricot Oil, 30 мл  -60%</t>
  </si>
  <si>
    <t xml:space="preserve">Organic Pomegranate Oil, 30 мл   </t>
  </si>
  <si>
    <t xml:space="preserve">Cыворотка для лица «Vitamin P 0,2% + Caffeine 5% Solution», 30 мл  </t>
  </si>
  <si>
    <t>Cыворотка для лица «1.3% WHEAT PROTEIN», 30 мл    -60%</t>
  </si>
  <si>
    <t xml:space="preserve">Дезодорант "ZERO", без аромата, 50мл </t>
  </si>
  <si>
    <t xml:space="preserve">Дезодорант "Цитрусовая свежесть", 50мл </t>
  </si>
  <si>
    <t xml:space="preserve">Спрей-термозащита для волос с органическим маслом арганы, 150 мл  НОВИНКА! </t>
  </si>
  <si>
    <t xml:space="preserve">Маска для волос "Северные ягоды", 150 мл   </t>
  </si>
  <si>
    <t xml:space="preserve">Маска для волос "Прованские травы", 150 мл  </t>
  </si>
  <si>
    <t xml:space="preserve">Маска для волос "Сибирские травы", 150 мл </t>
  </si>
  <si>
    <t xml:space="preserve">Сыворотка для лица "Витамин A", 30 мл  </t>
  </si>
  <si>
    <t>Сыворотка для лица «Anti-ox», 30 мл  НОВИНКА!</t>
  </si>
  <si>
    <t xml:space="preserve">Крем для лица "Алоэ Вера", витаминизирующий, 50 мл </t>
  </si>
  <si>
    <t xml:space="preserve">Крем для век "Алоэ Вера", витаминизирующий, 15 мл </t>
  </si>
  <si>
    <t>Тоник для лица «AQUA», 150 мл  НОВИНКА!</t>
  </si>
  <si>
    <t>Тоник для лица «Anti-оx», 150 мл  НОВИНКА!</t>
  </si>
  <si>
    <t xml:space="preserve">Жидкие патчи "AFTER-PARTY", 30мл </t>
  </si>
  <si>
    <t xml:space="preserve">Жидкие патчи "CHILL OUT", расслабляющие, 30мл  </t>
  </si>
  <si>
    <t xml:space="preserve">Жидкие патчи "ENERGY", восстанавливающие, 30мл  </t>
  </si>
  <si>
    <t xml:space="preserve">Жидкие патчи "FOREVER YOUNG", разглаживающие, 30мл  </t>
  </si>
  <si>
    <t xml:space="preserve">Жидкие патчи "GOOD MORNING", противоотёчные, 30мл  </t>
  </si>
  <si>
    <t xml:space="preserve">Жидкие патчи "LIGHT SIDE", отбеливающие, 30мл  </t>
  </si>
  <si>
    <t xml:space="preserve">Жидкие патчи "SUPER WOMEN" питательные, 30мл </t>
  </si>
  <si>
    <t xml:space="preserve">Жидкий хайлайтер Сold galactic glow (серебро), 30 мл </t>
  </si>
  <si>
    <t xml:space="preserve">Гель для умывания «AQUA», 200 мл  НОВИНКА! </t>
  </si>
  <si>
    <t xml:space="preserve">Гель для умывания «Anti-ox», 200 мл  НОВИНКА!     </t>
  </si>
  <si>
    <t>Детские тени для век ЮННИ, "Волшебное сияние", палетка, 4*2 г.  НОВИНКА!</t>
  </si>
  <si>
    <t xml:space="preserve">Дезодорант "Лемонграсс", FITNESS, 50мл </t>
  </si>
  <si>
    <t xml:space="preserve">Лосьон для тела "Лемонграсс", FITNESS, 150мл </t>
  </si>
  <si>
    <t xml:space="preserve">Крем для лица "Календула 15SPF", 50 мл (матирующий эффект) </t>
  </si>
  <si>
    <t xml:space="preserve">Молочко для тела "Календула 20 SPF", 150 мл  </t>
  </si>
  <si>
    <t>Натуральный лубрикант на водной основе, 100 мл   НОВИНКА!</t>
  </si>
  <si>
    <t>Сыворотка для волос «Multi-Hair Serum», 50 мл    -60%</t>
  </si>
  <si>
    <t>Кремовая эмульсия «Hyaluronic Acid 1% + Betaine 1%», 30 мл    -60%</t>
  </si>
  <si>
    <t>Кремовая эмульсия «Vitamin A 1.09%», 30 мл    -60%</t>
  </si>
  <si>
    <t>Гелевый флюид «Proteins», 300 мл     -60%</t>
  </si>
  <si>
    <t>Сыворотка для лица «HYALURONIC ACID 3.0%», 10 мл    -60%</t>
  </si>
  <si>
    <t>Cыворотка для лица «Inulin 5% Solution», 30 мл    -60%</t>
  </si>
  <si>
    <t>Cыворотка для лица «PLANT SILICONE», 30 мл             -60%</t>
  </si>
  <si>
    <t xml:space="preserve">Сыворотка для лица «2% SALICYLIC ACID», 30 мл   </t>
  </si>
  <si>
    <t>Cыворотка для лица «SQUALANE +», 30 мл    -60%</t>
  </si>
  <si>
    <t>Сыворотка для лица «13% VITAMIN C», 30 мл    -50%</t>
  </si>
  <si>
    <t xml:space="preserve">Cыворотка для лица «3% VITAMIN C», 30 мл   </t>
  </si>
  <si>
    <t xml:space="preserve">Cыворотка для лица «5% VITAMIN C», 30 мл   </t>
  </si>
  <si>
    <t>Бальзам с эвкалиптом, 100 мл  НОВИНКА!</t>
  </si>
  <si>
    <t xml:space="preserve">Молочко для тела "Арктическая ягода", 200мл </t>
  </si>
  <si>
    <t xml:space="preserve">Молочко для тела "Гранат", 200мл </t>
  </si>
  <si>
    <t xml:space="preserve">Молочко для тела "Лайм и Мята", 200мл </t>
  </si>
  <si>
    <t xml:space="preserve">Молочко для тела "Прованские травы", 200мл </t>
  </si>
  <si>
    <t xml:space="preserve">Молочко для тела "Цитрусовая свежесть", 200мл </t>
  </si>
  <si>
    <t xml:space="preserve">Гель для тела "Алоэ Вера", 100 мл </t>
  </si>
  <si>
    <t xml:space="preserve">Гель для интимной гигиены, 250мл </t>
  </si>
  <si>
    <t>Гель для душа ReFresh, 250 мл  НОВИНКА!</t>
  </si>
  <si>
    <t xml:space="preserve">Масло массажное для груди «ЧЕРЕДА», 50 мл  </t>
  </si>
  <si>
    <t xml:space="preserve">Дезодорант "Алоэ", 50мл </t>
  </si>
  <si>
    <t xml:space="preserve">Дезодорант "Дикая Роза", 50мл </t>
  </si>
  <si>
    <t xml:space="preserve">Дезодорант "Полярная Береза", 50мл </t>
  </si>
  <si>
    <t xml:space="preserve">Спрей-дезодорант для ног "Эвкалипт", 50мл </t>
  </si>
  <si>
    <t>Пилинг для кожи головы охлаждающий, 75 мл   НОВИНКА!</t>
  </si>
  <si>
    <t xml:space="preserve">Сыворотка для волос, активизирующая, 75мл </t>
  </si>
  <si>
    <t xml:space="preserve">Сыворотка для волос, против перхоти с ферментами ржи, 75мл </t>
  </si>
  <si>
    <t xml:space="preserve">Кондиционер для волос "Мать-и-мачеха и Хмель" 250 мл </t>
  </si>
  <si>
    <t xml:space="preserve">Кондиционер для волос "Мята-Репейник" 250 мл </t>
  </si>
  <si>
    <t xml:space="preserve">Кондиционер для волос "Шалфей и Берёза" 250 мл </t>
  </si>
  <si>
    <t xml:space="preserve">Шампунь "Мать-и-мачеха и Хмель", 250мл </t>
  </si>
  <si>
    <t xml:space="preserve">Шампунь "Мята и Репейник", 250мл </t>
  </si>
  <si>
    <t xml:space="preserve">Шампунь "Шалфей и Берёза", 250мл </t>
  </si>
  <si>
    <t xml:space="preserve">Спрей-кондиционер для волос "Дикая Роза", 200мл </t>
  </si>
  <si>
    <t xml:space="preserve">Спрей-кондиционер для волос "Шалфей", 200мл </t>
  </si>
  <si>
    <t xml:space="preserve">Спрей-кондиционер для волос "Полярная Берёза", 200мл </t>
  </si>
  <si>
    <t xml:space="preserve">Дневная сыворотка для лица "Брусника", ANTI-AGE, 30мл </t>
  </si>
  <si>
    <t xml:space="preserve">Ночная сыворотка для лица "Черника",  ANTI-AGE, 30мл </t>
  </si>
  <si>
    <t xml:space="preserve">Сыворотка "Squalane", 100% растительный сквалан, 30мл </t>
  </si>
  <si>
    <t xml:space="preserve">Сыворотка для лица "AQUA" увлажняющая, 30мл </t>
  </si>
  <si>
    <t xml:space="preserve">Сыворотка для лица "SOS", для кожи склонной к акне, 30мл </t>
  </si>
  <si>
    <t xml:space="preserve">Сыворотка для лица "SUPER FOOD", супер питание, 30мл </t>
  </si>
  <si>
    <t xml:space="preserve">Сыворотка для лица "Витамин C", отбеливающая 30мл </t>
  </si>
  <si>
    <t xml:space="preserve">Сыворотка для лица "Витамин E", растительный, чистый антиоксидант, 15мл </t>
  </si>
  <si>
    <t xml:space="preserve">Сыворотка для лица "Витамин P", 30мл </t>
  </si>
  <si>
    <t xml:space="preserve">Сыворотка для лица "двухфазная 30/70" с маслом Дамасской розы, 30 мл </t>
  </si>
  <si>
    <t xml:space="preserve">Сыворотка для лица "reFRESH" регенерирующая, 30 мл </t>
  </si>
  <si>
    <t xml:space="preserve">Сыворотка для лица "Тонизирующая", 30мл </t>
  </si>
  <si>
    <t xml:space="preserve">Крем для лица "Малина", тонизирующий, 50мл </t>
  </si>
  <si>
    <t xml:space="preserve">Крем для лица "Морошка", увлажняющий, 50мл </t>
  </si>
  <si>
    <t xml:space="preserve">Крем для лица "Клюква", антивозрастной, 50мл </t>
  </si>
  <si>
    <t xml:space="preserve">Крем для лица "Василек", регенерирующий, 50мл  </t>
  </si>
  <si>
    <t xml:space="preserve">Крем для лица "Гранат", питательный, 50 мл </t>
  </si>
  <si>
    <t xml:space="preserve">Дневной крем для лица, "Брусника", 50 мл </t>
  </si>
  <si>
    <t xml:space="preserve">Ночной крем для лица, "Черника", 50 мл </t>
  </si>
  <si>
    <t xml:space="preserve">Крем для лица "SOS", 50 мл </t>
  </si>
  <si>
    <t xml:space="preserve">Крем для лица "Super Food", 50 мл </t>
  </si>
  <si>
    <t xml:space="preserve">Крем для век "Малина", тонизирующий, 15, мл </t>
  </si>
  <si>
    <t xml:space="preserve">Крем для век "Морошка", увлажняющий, 15 мл </t>
  </si>
  <si>
    <t xml:space="preserve">Крем для век "Клюква", антивозрастной, 15мл </t>
  </si>
  <si>
    <t xml:space="preserve">Крем для век "Василек", регенерирующий, 15 мл </t>
  </si>
  <si>
    <t xml:space="preserve">Крем для век "Гранат", питательный, 15 мл </t>
  </si>
  <si>
    <t xml:space="preserve">Дневной крем для век, "Брусника", 15 мл </t>
  </si>
  <si>
    <t xml:space="preserve">Ночной крем для век, "Черника", 15 мл </t>
  </si>
  <si>
    <t xml:space="preserve">Скраб для лица "Кедровый", 100мл </t>
  </si>
  <si>
    <t xml:space="preserve">Натуральный гидролат "Василька", 100мл </t>
  </si>
  <si>
    <t xml:space="preserve">Натуральный гидролат "Лаванды", 100мл </t>
  </si>
  <si>
    <t xml:space="preserve">Натуральный гидролат "Розы", 100мл </t>
  </si>
  <si>
    <t xml:space="preserve">Натуральный гидролат "Шалфея", 100мл </t>
  </si>
  <si>
    <t xml:space="preserve">Тоник для  нормальной кожи, 150мл  </t>
  </si>
  <si>
    <t xml:space="preserve">Тоник для жирной кожи, 150мл </t>
  </si>
  <si>
    <t xml:space="preserve">Тоник для сухой кожи, 150мл </t>
  </si>
  <si>
    <t xml:space="preserve">ВВ крем тон №1, 30 мл </t>
  </si>
  <si>
    <t xml:space="preserve">ВВ крем тон №2, 30 мл </t>
  </si>
  <si>
    <t xml:space="preserve">ВВ крем тон №3, 30 мл </t>
  </si>
  <si>
    <t xml:space="preserve">Двухфазное средство для снятия макияжа "Роза", 150мл </t>
  </si>
  <si>
    <t xml:space="preserve">Двухфазное средство для снятия макияжа "Черный тмин", 150мл  </t>
  </si>
  <si>
    <t xml:space="preserve">Гель для умывания "Чайное дерево" (гидрофильный), 150мл </t>
  </si>
  <si>
    <t xml:space="preserve">Гель для умывания "Детокс" (гидрофильный), 150мл </t>
  </si>
  <si>
    <t xml:space="preserve">Гель для умывания "Антибактериальный" с ферментами ржи, 200мл </t>
  </si>
  <si>
    <t xml:space="preserve">Гель для умывания "Тонизирующий" с лемонграссом, 200мл </t>
  </si>
  <si>
    <t xml:space="preserve">Пенка для умывания "AQUA" с гиалуроновой кислотой, 150 мл  </t>
  </si>
  <si>
    <t xml:space="preserve">Мицеллярная вода "Ромашка", 200мл </t>
  </si>
  <si>
    <t xml:space="preserve">Молочко для тела "Череда", 200мл </t>
  </si>
  <si>
    <t xml:space="preserve">Шампунь "Череда без слёз", 250мл </t>
  </si>
  <si>
    <t xml:space="preserve">Гель-скраб для душа "Бергамот", FITNESS, 200мл </t>
  </si>
  <si>
    <t xml:space="preserve">Гель-скраб для душа "Лемонграсс", FITNESS, 200мл </t>
  </si>
  <si>
    <t xml:space="preserve">Лосьон для тела "Розмарин", FITNESS, 150мл </t>
  </si>
  <si>
    <t xml:space="preserve">Шампунь-кондиционер для волос "Лемонграс", FITNESS, 200мл </t>
  </si>
  <si>
    <t xml:space="preserve">Шампунь-кондиционер для волос "Розмарин", FITNESS, 200мл </t>
  </si>
  <si>
    <t xml:space="preserve">Спрей от комаров и насекомых, "ANTI-BUG SPRAY", 100мл </t>
  </si>
  <si>
    <t xml:space="preserve">Сухое масло 5 для тела, 30мл </t>
  </si>
  <si>
    <t>Молочко для тела «Зеленый чай», 200 мл   НОВИНКА!</t>
  </si>
  <si>
    <t>NEW Молочко для тела «Лайм и мята», 200 мл   НОВИНКА!</t>
  </si>
  <si>
    <t>Молочко для тела «Нежная ваниль», 200 мл   НОВИНКА!</t>
  </si>
  <si>
    <t>Молочко для тела «Лаванда», 200 мл   НОВИНКА!</t>
  </si>
  <si>
    <t>Натуральный убтан, 100 г    НОВИНКА!</t>
  </si>
  <si>
    <r>
      <t xml:space="preserve">Очищающая Энзимная пудра для умывания, 65 +/- 5 г. </t>
    </r>
    <r>
      <rPr>
        <b/>
        <sz val="12"/>
        <color rgb="FFFF0000"/>
        <rFont val="Times New Roman"/>
        <family val="1"/>
        <charset val="204"/>
      </rPr>
      <t>НОВИНКА!</t>
    </r>
  </si>
  <si>
    <t>Активный раствор Active solution «Adaptogen», 100 мл</t>
  </si>
  <si>
    <t>Гидрофильный гель для бритья "Сладкий апельсин", 150 мл</t>
  </si>
  <si>
    <t xml:space="preserve">Маска для волос Сибирские травы, 150 мл </t>
  </si>
  <si>
    <r>
      <t xml:space="preserve">Маска для лица Эксфолиант из органических ферментов ржи, 15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</si>
  <si>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Согревающий крем Череда, 50 мл 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</si>
  <si>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Охлаждающий лосьон после бритья «Плющ», 300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</si>
  <si>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Массажное масло для интимной области для подготовки к родам,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</si>
  <si>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Альгинатная маска очищающая с экстрактом папайи, 30 гр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</si>
  <si>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sz val="12"/>
        <color rgb="FF000000"/>
        <rFont val="Times New Roman"/>
        <family val="1"/>
        <charset val="204"/>
      </rPr>
      <t>БАД «Кератин. Кожа, Волосы и Ногти», 150 мл, 60 капсул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</si>
  <si>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rPr>
        <sz val="12"/>
        <color rgb="FF000000"/>
        <rFont val="Times New Roman"/>
        <family val="1"/>
        <charset val="204"/>
      </rPr>
      <t>БАД «Кератин. Кожа, Волосы и Ногти», 150 мл, 60 капсул</t>
    </r>
    <r>
      <rPr>
        <sz val="14"/>
        <color rgb="FF000000"/>
        <rFont val="Times New Roman"/>
        <family val="1"/>
        <charset val="204"/>
      </rPr>
      <t xml:space="preserve"> </t>
    </r>
  </si>
  <si>
    <t>Кремовая суспензия «Cream Suspension Azelaic Acid 11,1%», 12,5 мл</t>
  </si>
  <si>
    <r>
      <rPr>
        <sz val="12"/>
        <rFont val="Times New Roman"/>
        <family val="1"/>
        <charset val="204"/>
      </rPr>
      <t xml:space="preserve">Сыворотка для волос «Multi-Hair Serum», 50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</si>
  <si>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t xml:space="preserve">Cыворотка для лица «1% ECTOIN», 30 мл  </t>
  </si>
  <si>
    <t xml:space="preserve">Cыворотка для лица «2% ECTOIN», 30 мл   </t>
  </si>
  <si>
    <t xml:space="preserve">Cыворотка для лица «4% ECTOIN», 30 мл  </t>
  </si>
  <si>
    <r>
      <t xml:space="preserve">Сыворотка для лица «HYALURONIC ACID 3.0%», 10 мл  </t>
    </r>
    <r>
      <rPr>
        <b/>
        <i/>
        <u/>
        <sz val="14"/>
        <color rgb="FFFF0000"/>
        <rFont val="Times New Roman"/>
        <family val="1"/>
        <charset val="204"/>
      </rPr>
      <t/>
    </r>
  </si>
  <si>
    <t xml:space="preserve">Organic Bitter Apricot Oil, 30 мл </t>
  </si>
  <si>
    <r>
      <t>Крем антибактериальный, 50 мл</t>
    </r>
    <r>
      <rPr>
        <b/>
        <i/>
        <sz val="14"/>
        <color rgb="FFFF0000"/>
        <rFont val="Times New Roman"/>
        <family val="1"/>
        <charset val="204"/>
      </rPr>
      <t xml:space="preserve"> </t>
    </r>
  </si>
  <si>
    <t>Крем-масло Сибирские травы, 150мл</t>
  </si>
  <si>
    <r>
      <t xml:space="preserve">Жидкие патчи LIGHT SIDE, отбеливающие, 30мл  </t>
    </r>
    <r>
      <rPr>
        <b/>
        <i/>
        <u/>
        <sz val="14"/>
        <color rgb="FFFF0000"/>
        <rFont val="Times New Roman"/>
        <family val="1"/>
        <charset val="204"/>
      </rPr>
      <t/>
    </r>
  </si>
  <si>
    <t xml:space="preserve">Бальзам для губ «Алоэ Вера» 10 мл (алюм.шайба) </t>
  </si>
  <si>
    <r>
      <t xml:space="preserve">Детский тоник для лица ЮННИ, золотая пыльца, 50 мл. </t>
    </r>
    <r>
      <rPr>
        <b/>
        <i/>
        <u/>
        <sz val="14"/>
        <color rgb="FFFF0000"/>
        <rFont val="Times New Roman"/>
        <family val="1"/>
        <charset val="204"/>
      </rPr>
      <t/>
    </r>
  </si>
  <si>
    <t xml:space="preserve">Органическое оливковое масло-спрей Extra Virgin, 200 мл пл/б </t>
  </si>
  <si>
    <t xml:space="preserve">Органическое кокосовое масло нерафинированное Extra Virgin, 150 мл пл/б </t>
  </si>
  <si>
    <t xml:space="preserve">Органическое кокосовое масло нерафинированное Extra Virgin, 250 мл пл/б </t>
  </si>
  <si>
    <t xml:space="preserve">Рафинированное Кокосовое масло, без запаха, 750 мл </t>
  </si>
  <si>
    <t xml:space="preserve">Соус на основе растительных масел BIOTEKA «Дикая Мексика» , 200 мл </t>
  </si>
  <si>
    <t>Органическое оливковое масло-спрей Extra Virgin, 200 мл пл/б</t>
  </si>
  <si>
    <r>
      <rPr>
        <sz val="12"/>
        <color theme="1"/>
        <rFont val="Times New Roman"/>
        <family val="1"/>
        <charset val="204"/>
      </rPr>
      <t>Соус на основе растительных масел BIOTEKA «Аппетитная Бразилия» , 200 мл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Times New Roman"/>
        <family val="1"/>
        <charset val="204"/>
      </rPr>
      <t/>
    </r>
  </si>
  <si>
    <r>
      <t xml:space="preserve">Средство для чистки унитаза, 500 мл. </t>
    </r>
    <r>
      <rPr>
        <b/>
        <i/>
        <u/>
        <sz val="14"/>
        <color rgb="FFFF0000"/>
        <rFont val="Times New Roman"/>
        <family val="1"/>
        <charset val="204"/>
      </rPr>
      <t>-55%</t>
    </r>
  </si>
  <si>
    <r>
      <t xml:space="preserve">PRO BIO HAIR ANTI-DANDRUFF SHAMPOO, шампунь для борьбы с перхотью,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</si>
  <si>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PRO BIO HAIR MOISTURIZING SHAMPOO увлажняющий шампунь с гиалуроновой кислотой,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</si>
  <si>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PRO BIO HAIR SEBUM CONTROL SHAMPOO, себорегулирующий шампунь,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</si>
  <si>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PRO BIO HAIR PUR PLE BLOND SHAMPOO, оттеночный шампунь для осветленных волос,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</si>
  <si>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PRO BIO HAIR REPAIR SHAMPOO, восстанавливающий шампунь с кератином, 350 мл </t>
    </r>
    <r>
      <rPr>
        <b/>
        <sz val="12"/>
        <color rgb="FFFF0000"/>
        <rFont val="Times New Roman"/>
        <family val="1"/>
        <charset val="204"/>
      </rPr>
      <t>НОВИНКА!</t>
    </r>
  </si>
  <si>
    <t>PRO BIO HAIR</t>
  </si>
  <si>
    <t>PRO BIO HAIR (LEVRANA)</t>
  </si>
  <si>
    <r>
      <t xml:space="preserve">PRO BIO HAIR PURPLE BLOND COLOR PROTECT BALM, оттеночный бальзам-кондиционер для осветленных волос, 350 мл. </t>
    </r>
    <r>
      <rPr>
        <b/>
        <sz val="12"/>
        <color rgb="FFFF0000"/>
        <rFont val="Times New Roman"/>
        <family val="1"/>
        <charset val="204"/>
      </rPr>
      <t xml:space="preserve">НОВИНКА! </t>
    </r>
  </si>
  <si>
    <r>
      <t xml:space="preserve">PRO BIO HAIR TOTAL SMOOTH BALM, бальзам-кондиционер, 350 мл </t>
    </r>
    <r>
      <rPr>
        <b/>
        <sz val="12"/>
        <color rgb="FFFF0000"/>
        <rFont val="Times New Roman"/>
        <family val="1"/>
        <charset val="204"/>
      </rPr>
      <t>НОВИНКА!</t>
    </r>
  </si>
  <si>
    <t xml:space="preserve">Натуральный убтан, 100 г </t>
  </si>
  <si>
    <r>
      <t xml:space="preserve">Детская зубная паста со вкусом клубники 3+, 50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</si>
  <si>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Детская зубная паста со вкусом черники и мяты 3+, 50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</si>
  <si>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Детская зубная паста со вкусом бабл гам 3+, 50 мл. </t>
    </r>
    <r>
      <rPr>
        <b/>
        <sz val="12"/>
        <color rgb="FFFF0000"/>
        <rFont val="Times New Roman"/>
        <family val="1"/>
        <charset val="204"/>
      </rPr>
      <t>НОВИНКА!</t>
    </r>
  </si>
  <si>
    <t>Тоник для сухой кожи, 150 мл</t>
  </si>
  <si>
    <t xml:space="preserve">Гель для умывания Антибактериальный с ферментами ржи, 200мл </t>
  </si>
  <si>
    <t xml:space="preserve">Гель для умывания Тонизирующий с лемонграссом, 200мл </t>
  </si>
  <si>
    <t>Бальзам для губ «Череда» 10 мл (алюм.шайба)</t>
  </si>
  <si>
    <r>
      <t xml:space="preserve">Ополаскиватель для полости рта Детокс, 300 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</si>
  <si>
    <r>
      <t xml:space="preserve">Ополаскиватель для полости рта Комплексная защита, 300 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</si>
  <si>
    <t>БАД «Базовый Д3 600МЕ (D3 essential 600ME)», 15 мл, капли</t>
  </si>
  <si>
    <t>БАД «Базовый Д3 600МЕ (D3 essential 600ME)», 30 мл, спрей</t>
  </si>
  <si>
    <t>БАД «Антиоксидант (Antioxidant)», 200 мл - 100 капсул</t>
  </si>
  <si>
    <t xml:space="preserve">Крем для рук «Coco Pepper», 300 мл  </t>
  </si>
  <si>
    <t xml:space="preserve">Жидкое мыло «Coco Pepper», 300 мл  </t>
  </si>
  <si>
    <t xml:space="preserve">Гель для тела антицеллюлитный термоактивный корректирующий, 250 мл. </t>
  </si>
  <si>
    <r>
      <t xml:space="preserve">БАД «K2+D3+Ca Комплит» (K2+D3+Ca Сomplete), 150 мл - 60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</si>
  <si>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БАД «В-Комплекс Ультра» (B-complex Ultra), 150 мл - 60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</si>
  <si>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БАД «Комплекс морского коллагена» (Marine collagen complex), 250 мл, 120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</si>
  <si>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Детский гигиенический бальзам для губ ЮННИ, малиновая помадка, 15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</si>
  <si>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БАД «Базовый Д3 600МЕ (D3 essential 600ME)», 50 мл, капли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</si>
  <si>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БАД «Базовый Д3 600МЕ (D3 essential 600ME)», 100 мл, спрей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</si>
  <si>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Кондиционер-ополаскиватель для волос с малиновым уксусом, 200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</si>
  <si>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Тоник для восстановления и роста волос «Розмарин и мята», 200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</si>
  <si>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Крем для рук «Миндаль и олива», 300 мл </t>
    </r>
    <r>
      <rPr>
        <b/>
        <sz val="12"/>
        <color rgb="FFFF0000"/>
        <rFont val="Times New Roman"/>
        <family val="1"/>
        <charset val="204"/>
      </rPr>
      <t>НОВИНКА!</t>
    </r>
  </si>
  <si>
    <t>Крем для рук «Черника и лимон», 300 мл</t>
  </si>
  <si>
    <t xml:space="preserve">МИНИАТЮРЫ </t>
  </si>
  <si>
    <r>
      <t>Гелевый флюид «AHA/BHA», MINI 50 мл</t>
    </r>
    <r>
      <rPr>
        <b/>
        <sz val="12"/>
        <color rgb="FFFF0000"/>
        <rFont val="Times New Roman"/>
        <family val="1"/>
        <charset val="204"/>
      </rPr>
      <t xml:space="preserve"> НОВИНКА!</t>
    </r>
  </si>
  <si>
    <r>
      <t xml:space="preserve">Гелевый флюид «Calamine&amp;Arginine», MINI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</si>
  <si>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Гелевый флюид «Proteins», MINI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</si>
  <si>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PRO BIO HAIR MOISTURIZING SHAMPOO увлажняющий шампунь с гиалуроновой кислотой, 350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</si>
  <si>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 xml:space="preserve">PRO BIO HAIR SEBUM CONTROL SHAMPOO, себорегулирующий шампунь,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</si>
  <si>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 xml:space="preserve">PRO BIO HAIR ANTI-DANDRUFF SHAMPOO, шампунь для борьбы с перхотью,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</si>
  <si>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 xml:space="preserve">PRO BIO HAIR REPAIR SHAMPOO, восстанавливающий шампунь с кератином, 350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</si>
  <si>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PRO BIO HAIR PURPLE BLOND SHAMPOO, оттеночный шампунь для осветленных волос, 350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</si>
  <si>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PRO BIO HAIR TOTAL SMOOTH BALM, бальзам-кондиционер, 350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</si>
  <si>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theme="1"/>
        <rFont val="Times New Roman"/>
        <family val="1"/>
        <charset val="204"/>
      </rPr>
      <t>БАД «Базовый Д3 600МЕ (D3 essential 600ME)», 100 мл, спрей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</si>
  <si>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theme="1"/>
        <rFont val="Times New Roman"/>
        <family val="1"/>
        <charset val="204"/>
      </rPr>
      <t xml:space="preserve">Гелевый флюид «Calamine&amp;Arginine», MINI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</si>
  <si>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theme="1"/>
        <rFont val="Times New Roman"/>
        <family val="1"/>
        <charset val="204"/>
      </rPr>
      <t xml:space="preserve">Гелевый флюид «Proteins», MINI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</si>
  <si>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Cыворотка для лица «PLANT SILICONE», 30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</si>
  <si>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Натуральное мыло ручной работы Березовая роща, 100гр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</si>
  <si>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Натуральное мыло ручной работы Таёжный лес, 100гр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</si>
  <si>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Натуральное мыло ручной работы Хмель, 100гр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</si>
  <si>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>Соль для ванн с маслом апельсина и корицы, 800 г</t>
  </si>
  <si>
    <t xml:space="preserve">Соль для ванн с цветками и маслом лаванды, 800 г </t>
  </si>
  <si>
    <t xml:space="preserve">Массажная свеча "КАКАО&amp;КОРИЦА", 200 мл </t>
  </si>
  <si>
    <t xml:space="preserve">Скраб для тела Пряный кофе с солью и кофе, 250мл </t>
  </si>
  <si>
    <r>
      <t xml:space="preserve">Сыворотка для волос, активизирующая, 75мл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</si>
  <si>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Сыворотка для волос, укрепляющая, 75мл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</si>
  <si>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Не просто кондиционер Шиповник, 250мл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</si>
  <si>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Не просто кондиционер Чёрный тмин, 250мл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</si>
  <si>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rPr>
        <b/>
        <sz val="12"/>
        <color rgb="FF000000"/>
        <rFont val="Times New Roman"/>
        <family val="1"/>
        <charset val="204"/>
      </rPr>
      <t>Кондиционер-ополаскиватель для волос с малиновым уксусом, 200 мл.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</si>
  <si>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Тоник для восстановления и роста волос «Розмарин и мята», 200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</si>
  <si>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Не просто шампунь Шиповник, 250мл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</si>
  <si>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Не просто шампунь Чёрный тмин, 250мл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</si>
  <si>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Не просто шампунь Облепиха, 250мл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</si>
  <si>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Гелевая маска для лица «Восстанавливающая» 100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</si>
  <si>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Маска для лица Матирующая с красной глиной, 50мл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</si>
  <si>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Маска для лица Укрепяющая с морской солью, 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</si>
  <si>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>Альгинатная маска для лица Подтягивающая, 30гр</t>
  </si>
  <si>
    <t xml:space="preserve">Альгинатная маска для лица Увлажняющая, 30гр </t>
  </si>
  <si>
    <r>
      <t xml:space="preserve">Альгинатная маска для лица Активизирующая, 500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</si>
  <si>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Альгинатная маска для лица Отбеливающая, 500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</si>
  <si>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Альгинатная маска для лица Тонизирующая, 500мл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</si>
  <si>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ШОУБОКС Альгинатная маска для лица Активизирующая, 30г*24шт </t>
    </r>
    <r>
      <rPr>
        <b/>
        <i/>
        <u/>
        <sz val="14"/>
        <color rgb="FFFF0000"/>
        <rFont val="Times New Roman"/>
        <family val="1"/>
        <charset val="204"/>
      </rPr>
      <t>-45%</t>
    </r>
  </si>
  <si>
    <r>
      <t xml:space="preserve">ШОУБОКС Альгинатная маска для лица Отбеливающая, 30г*24шт </t>
    </r>
    <r>
      <rPr>
        <b/>
        <i/>
        <u/>
        <sz val="14"/>
        <color rgb="FFFF0000"/>
        <rFont val="Times New Roman"/>
        <family val="1"/>
        <charset val="204"/>
      </rPr>
      <t>-45%</t>
    </r>
  </si>
  <si>
    <r>
      <t xml:space="preserve">ШОУБОКС Альгинатная маска для лица Тонизирующая, 30г*24шт </t>
    </r>
    <r>
      <rPr>
        <b/>
        <i/>
        <u/>
        <sz val="14"/>
        <color rgb="FFFF0000"/>
        <rFont val="Times New Roman"/>
        <family val="1"/>
        <charset val="204"/>
      </rPr>
      <t>-45%</t>
    </r>
  </si>
  <si>
    <r>
      <t xml:space="preserve">Натуральный гидролат Шалфея,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</si>
  <si>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Натуральный гидролат Ромашки,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</si>
  <si>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Натуральный гидролат Календулы,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</si>
  <si>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Натуральный гидролат Кедровой скорлупы,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</si>
  <si>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Натуральный гидролат Зеленого чая,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</si>
  <si>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Жидкие патчи CHILL OUT, расслабляющие, 30мл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</si>
  <si>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Жидкие патчи ENERGY, восстанавливающие,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rFont val="Times New Roman"/>
        <family val="1"/>
        <charset val="204"/>
      </rPr>
      <t xml:space="preserve"> </t>
    </r>
  </si>
  <si>
    <r>
      <t xml:space="preserve">Жидкие патчи SUPER WOMEN питательные, 30мл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</si>
  <si>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Праймер для всех типов кожи, 30мл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</si>
  <si>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Двухфазное средство для снятия макияжа Черный тмин, 150мл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</si>
  <si>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 xml:space="preserve">Детская соль магниевая для ванн, 0+, 500 г </t>
  </si>
  <si>
    <t>Детский жидкий хайлайтер для лица ЮННИ, сияние падающей звезды (тон золотистый), 30 мл.</t>
  </si>
  <si>
    <r>
      <t xml:space="preserve">Гель-скраб для душа Бергамот, FITNESS, 200мл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</si>
  <si>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Лосьон для тела Розмарин, FITNESS, 150мл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</si>
  <si>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Шампунь-кондиционер для волос Розмарин, FITNESS, 200мл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</si>
  <si>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Арганы масло, 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</si>
  <si>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Шиповник масло, 50 мл.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</si>
  <si>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Черного тмина масло, 50мл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</si>
  <si>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t xml:space="preserve">Ополаскиватель для полости рта Черника, детский  300 мл  </t>
  </si>
  <si>
    <r>
      <t xml:space="preserve">Бальзам для губ Смягчение и защита, Tattoo Eco, 10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</si>
  <si>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Гель для душа Можжевельник, Tattoo Eco, 250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</si>
  <si>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Гель для душа Мята и лимон, Tattoo Eco, 250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</si>
  <si>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Заживляющий крем, Tattoo Eco, 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</si>
  <si>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Мыло концентрат, Tattoo Eco, 250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</si>
  <si>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Очищающая пенка, Tattoo Eco, 150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</si>
  <si>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Солнцезащитный крем 50 SPF, Tattoo Eco, 50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</si>
  <si>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rPr>
        <b/>
        <sz val="12"/>
        <color rgb="FF000000"/>
        <rFont val="Times New Roman"/>
        <family val="1"/>
        <charset val="204"/>
      </rPr>
      <t>Крем для рук «Миндаль и олива», 300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</si>
  <si>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t>Гель для умывания «ReFresh», MINI 50 мл</t>
  </si>
  <si>
    <t xml:space="preserve">Гель для умывания «Anti-ox», 50 мл </t>
  </si>
  <si>
    <t xml:space="preserve">Гель для умывания «AQUA», 50 мл </t>
  </si>
  <si>
    <t xml:space="preserve">Детские тени для век ЮННИ, палетка, 4*2 г.  </t>
  </si>
  <si>
    <r>
      <t xml:space="preserve">Миниатюра PRO BIO HAIR MOISTURIZING SHAMPOO увлажняющий шампунь с гиалуроновой кислотой,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</si>
  <si>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 BIO HAIR ANTI-DANDRUFF SHAMPOO, шампунь для борьбы с перхотью,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</si>
  <si>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 BIO HAIR REPAIR SHAMPOO, восстанавливающий шампунь с кератином,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</si>
  <si>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 BIO HAIR PURPLE BLOND SHAMPOO, оттеночный шампунь для осветленных волос,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</si>
  <si>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 BIO HAIR SEBUM CONTROL SHAMPOO, себорегулирующий шампунь,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</si>
  <si>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 BIO HAIR PURPLE BLOND COLOR PROTECT, оттеночный бальзам-кондиционер для осветленных волос,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</si>
  <si>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Миниатюра PRO BIO HAIR TOTAL SMOOTH BALM, бальзам-кондиционер,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</si>
  <si>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PRO BIO HAIR PURPLE BLOND COLOR PROTECT BALM, оттеночный бальзам-кондиционер для осветленных волос, 350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НОВИНКА! </t>
    </r>
  </si>
  <si>
    <r>
      <t xml:space="preserve">Детский двухфазный спрей для волос ЮННИ, послушные локоны, 200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</si>
  <si>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Отбеливатель для белья, 400 гр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</si>
  <si>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Кремовая эмульсия «Vitamin A 1.09%», 30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</si>
  <si>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t>Cыворотка для лица «SQUALANE +», 30 мл</t>
  </si>
  <si>
    <r>
      <t>Гель для душа «Корица и Пачули», 250 мл.</t>
    </r>
    <r>
      <rPr>
        <i/>
        <sz val="12"/>
        <color rgb="FF000000"/>
        <rFont val="Times New Roman"/>
        <family val="1"/>
        <charset val="204"/>
      </rPr>
      <t/>
    </r>
  </si>
  <si>
    <r>
      <t xml:space="preserve">Не просто кондиционер Облепиха, 250мл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</si>
  <si>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>Альгинатная маска для лица Активизирующая, 30гр</t>
    </r>
    <r>
      <rPr>
        <sz val="12"/>
        <color rgb="FFFF0000"/>
        <rFont val="Times New Roman"/>
        <family val="1"/>
        <charset val="204"/>
      </rPr>
      <t xml:space="preserve"> </t>
    </r>
    <r>
      <rPr>
        <u/>
        <sz val="12"/>
        <color rgb="FFFF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</t>
    </r>
  </si>
  <si>
    <r>
      <t xml:space="preserve">Альгинатная маска для лица Тонизирующая, 30гр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</si>
  <si>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Тоник для жирной кожи, 150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</si>
  <si>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Тоник для лица «Anti-оx», 150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</si>
  <si>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t>Праймер Увлажняющий, 30мл</t>
  </si>
  <si>
    <r>
      <t xml:space="preserve">Пудра минеральная рассыпчатая матирующая, 4 г.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</si>
  <si>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Хайлайтер кремовый Ivory, 15 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</si>
  <si>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Жидкий хайлайтер Nacreous glow (розовый), 30мл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</si>
  <si>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t>Гель для душа 2 в 1 Дикая Мята, мужской, 250мл</t>
  </si>
  <si>
    <t xml:space="preserve">Спрей от комаров и насекомых Цитронелла, ANTI-BUG SPRAY, 100мл </t>
  </si>
  <si>
    <t xml:space="preserve">Крем Чайное дерево, заживляющий, 50мл </t>
  </si>
  <si>
    <t xml:space="preserve">Крем для ухода за кожей «Цитронелла», 100 мл </t>
  </si>
  <si>
    <r>
      <t xml:space="preserve">Натуральный баттер «Кокос», 150 мл.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</si>
  <si>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Гель для душа Апельсин, 300мл </t>
    </r>
    <r>
      <rPr>
        <b/>
        <i/>
        <u/>
        <sz val="14"/>
        <color rgb="FFFF0000"/>
        <rFont val="Times New Roman"/>
        <family val="1"/>
        <charset val="204"/>
      </rPr>
      <t/>
    </r>
  </si>
  <si>
    <r>
      <t xml:space="preserve">Органическое кокосовое масло нерафинированное Extra Virgin, 150 мл пл/б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</si>
  <si>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Органическое кокосовое масло нерафинированное Extra Virgin, 250 мл пл/б </t>
    </r>
    <r>
      <rPr>
        <b/>
        <sz val="12"/>
        <color rgb="FFFF0000"/>
        <rFont val="Times New Roman"/>
        <family val="1"/>
        <charset val="204"/>
      </rPr>
      <t>АКЦИЯ!</t>
    </r>
  </si>
  <si>
    <r>
      <t xml:space="preserve">Крем для умывания-DETOX,  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</si>
  <si>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Гель для душа «Эвкалипт», 400 мл.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</si>
  <si>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«Корица и Пачули», 400 мл.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</si>
  <si>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«Урман», 400 мл.   </t>
    </r>
    <r>
      <rPr>
        <b/>
        <sz val="12"/>
        <color rgb="FFFF0000"/>
        <rFont val="Times New Roman"/>
        <family val="1"/>
        <charset val="204"/>
      </rPr>
      <t>НОВИНКА!</t>
    </r>
    <r>
      <rPr>
        <b/>
        <sz val="12"/>
        <color rgb="FF000000"/>
        <rFont val="Times New Roman"/>
        <family val="1"/>
        <charset val="204"/>
      </rPr>
      <t xml:space="preserve">   </t>
    </r>
  </si>
  <si>
    <r>
      <t xml:space="preserve">Гель для душа Лаванда, 400 мл 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</si>
  <si>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Цитрусовая свежесть, 400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</si>
  <si>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«Дикая мята», 400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</si>
  <si>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«Эвкалипт», 400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</si>
  <si>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«Корица и Пачули», 400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</si>
  <si>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«Урман», 400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</si>
  <si>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«Лаванда», 400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</si>
  <si>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«Цитрусовая свежесть», 400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</si>
  <si>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«Дикая мята», 400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</si>
  <si>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интимной гигиены, рефил, 400 мл </t>
    </r>
    <r>
      <rPr>
        <b/>
        <sz val="12"/>
        <color rgb="FFFF0000"/>
        <rFont val="Times New Roman"/>
        <family val="1"/>
        <charset val="204"/>
      </rPr>
      <t>НОВИНКА!</t>
    </r>
  </si>
  <si>
    <t>БАД «Иммуно (Immuno)», 150 мл - 60 капсул НОВИНКА!</t>
  </si>
  <si>
    <r>
      <t>БАД «Иммуно (Immuno)», 150 мл - 60 капсул</t>
    </r>
    <r>
      <rPr>
        <b/>
        <sz val="12"/>
        <color rgb="FFFF0000"/>
        <rFont val="Times New Roman"/>
        <family val="1"/>
        <charset val="204"/>
      </rPr>
      <t xml:space="preserve"> НОВИНКА!</t>
    </r>
  </si>
  <si>
    <r>
      <t xml:space="preserve">БАД «Хелатное железо (Iron chelate)», 100 мл - 60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</si>
  <si>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t>БАД «Хелатное железо (Iron chelate)», 100 мл - 60 капсул НОВИНКА!</t>
  </si>
  <si>
    <t xml:space="preserve">НАБОРЫ </t>
  </si>
  <si>
    <t>Детский гигиенический бальзам для губ ЮННИ, малиновая помадка, 15 мл</t>
  </si>
  <si>
    <t xml:space="preserve">Натуральное мыло ручной работы Календула, 100гр </t>
  </si>
  <si>
    <t xml:space="preserve">Крем для рук Тыква, 50мл </t>
  </si>
  <si>
    <t xml:space="preserve">Гель для душа «Полярный Шиповник», 250 мл. </t>
  </si>
  <si>
    <t xml:space="preserve">Жидкое мыло Цитрусовая свежесть, 250мл </t>
  </si>
  <si>
    <t xml:space="preserve">Дневной крем для век, Брусника, 15 мл </t>
  </si>
  <si>
    <t xml:space="preserve">Маска-Скатка DETOX, 100мл </t>
  </si>
  <si>
    <t xml:space="preserve">БАД «Комплекс морского коллагена» (Marine collagen complex), 250 мл, 120 капсул </t>
  </si>
  <si>
    <t xml:space="preserve">БАД «Базовый Д3 600МЕ (D3 essential 600ME)», 50 мл, капли </t>
  </si>
  <si>
    <t>БАД «K2+D3+Ca Комплит» (K2+D3+Ca Сomplete), 150 мл - 60 капсул</t>
  </si>
  <si>
    <t xml:space="preserve">БАД «В-Комплекс Ультра» (B-complex Ultra), 150 мл - 60 капсул </t>
  </si>
  <si>
    <r>
      <t xml:space="preserve">БАД «Коэнзим Q10 (Coenzyme Q10)», 100 мл - 30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</si>
  <si>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душа « ReFresh», 400 мл </t>
    </r>
    <r>
      <rPr>
        <b/>
        <sz val="12"/>
        <color rgb="FFFF0000"/>
        <rFont val="Times New Roman"/>
        <family val="1"/>
        <charset val="204"/>
      </rPr>
      <t>НОВИНКА!</t>
    </r>
  </si>
  <si>
    <t>БАД «Коэнзим Q10 (Coenzyme Q10)», 100 мл - 30 капсул НОВИНКА!</t>
  </si>
  <si>
    <t>Гель для душа « ReFresh», 400 мл НОВИНКА!</t>
  </si>
  <si>
    <t>Массажное масло для интимной области для подготовки к родам, 50 мл</t>
  </si>
  <si>
    <t>Альгинатная маска очищающая с экстрактом папайи, 30 гр</t>
  </si>
  <si>
    <t xml:space="preserve">Очищающая Энзимная пудра для умывания, 65 +/- 5 г. </t>
  </si>
  <si>
    <t xml:space="preserve">Детская зубная паста со вкусом клубники 3+, 50 мл. </t>
  </si>
  <si>
    <t xml:space="preserve">Детская зубная паста со вкусом бабл гам 3+, 50 мл. </t>
  </si>
  <si>
    <r>
      <t>Набор "Комплекс 5 ступеней ухода"</t>
    </r>
    <r>
      <rPr>
        <sz val="12"/>
        <color theme="1"/>
        <rFont val="Times New Roman"/>
        <family val="1"/>
        <charset val="204"/>
      </rPr>
      <t>: Гель для умывания «AQUA», 200 мл; Тоник для лица «Anti-оx», 150 мл; Сыворотка для лица "Тонус твоего лица", 30 мл.; Крем для лица Алоэ Вера, 50 мл.; Крем для век Алоэ Вера, 15 мл.</t>
    </r>
  </si>
  <si>
    <t xml:space="preserve">Гель для душа ReFresh, MINI 50 мл </t>
  </si>
  <si>
    <t xml:space="preserve">Натуральное мыло ручной работы Алеппо, 100 гр  </t>
  </si>
  <si>
    <t xml:space="preserve">Натуральное мыло ручной работы Гречка, 100гр  </t>
  </si>
  <si>
    <t xml:space="preserve">Натуральное мыло ручной работы Роза, 100гр </t>
  </si>
  <si>
    <t xml:space="preserve">Спрей-фиксатор для укладки волос, 150 мл </t>
  </si>
  <si>
    <r>
      <t xml:space="preserve">Спрей-кондиционер для волос Полярная Берёза, 200мл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  <r>
      <rPr>
        <b/>
        <i/>
        <sz val="14"/>
        <color rgb="FFFF0000"/>
        <rFont val="Times New Roman"/>
        <family val="1"/>
        <charset val="204"/>
      </rPr>
      <t xml:space="preserve"> годен до 27.11.2024</t>
    </r>
  </si>
  <si>
    <r>
      <t xml:space="preserve">Кедровый гоммаж для лица, 50 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  <r>
      <rPr>
        <b/>
        <i/>
        <sz val="14"/>
        <color rgb="FFFF0000"/>
        <rFont val="Times New Roman"/>
        <family val="1"/>
        <charset val="204"/>
      </rPr>
      <t>годен до 19.01.2025</t>
    </r>
  </si>
  <si>
    <r>
      <t xml:space="preserve">Сыворотка для лица SUPER FOOD, супер питание,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09.10.2024</t>
    </r>
  </si>
  <si>
    <r>
      <t xml:space="preserve">Сыворотка для лица WOW,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11.12.2024</t>
    </r>
  </si>
  <si>
    <t xml:space="preserve">Гель для бровей и ресниц, 7 мл  </t>
  </si>
  <si>
    <r>
      <t xml:space="preserve">Маска для лица Противовоспалительная с ферментами ржи (SOS), 30мл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  <r>
      <rPr>
        <b/>
        <i/>
        <sz val="14"/>
        <color rgb="FFFF0000"/>
        <rFont val="Times New Roman"/>
        <family val="1"/>
        <charset val="204"/>
      </rPr>
      <t xml:space="preserve"> годен до 03.12.2024 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</si>
  <si>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Блеск для губ MAROON, 10мл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25.12.2024</t>
    </r>
  </si>
  <si>
    <t xml:space="preserve">Натуральный шампунь для грызунов, хорьков, декоративных кроликов, Love Pets,300 мл  </t>
  </si>
  <si>
    <r>
      <t xml:space="preserve">Шампунь для собак и кошек всех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0,5л  </t>
    </r>
  </si>
  <si>
    <r>
      <t xml:space="preserve">Шампунь-кондиционер для собак длинношерстных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0,5л </t>
    </r>
  </si>
  <si>
    <r>
      <t xml:space="preserve">Шампунь-пенка для кошек,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,150мл </t>
    </r>
  </si>
  <si>
    <r>
      <t xml:space="preserve">Шампунь-пенка для кошек, БЕЗ АРОМАТА,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,150мл  </t>
    </r>
  </si>
  <si>
    <r>
      <t xml:space="preserve">Шампунь-пенка для собак миниатюрных пород,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</si>
  <si>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 xml:space="preserve">Шампунь-пенка для щенков,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 </t>
    </r>
  </si>
  <si>
    <r>
      <t xml:space="preserve">Пенка для мытья лап после прогулки,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150мл  </t>
    </r>
  </si>
  <si>
    <r>
      <t xml:space="preserve">Спрей-кондиционер для расчесывания,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300мл 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</si>
  <si>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Защитная мазь для лап перед прогулкой,</t>
    </r>
    <r>
      <rPr>
        <sz val="11"/>
        <color theme="1"/>
        <rFont val="Times New Roman"/>
        <family val="1"/>
        <charset val="204"/>
      </rPr>
      <t xml:space="preserve"> Love pets</t>
    </r>
    <r>
      <rPr>
        <sz val="12"/>
        <color theme="1"/>
        <rFont val="Times New Roman"/>
        <family val="1"/>
        <charset val="204"/>
      </rPr>
      <t xml:space="preserve">, 100мл  </t>
    </r>
  </si>
  <si>
    <r>
      <t xml:space="preserve">Крем для лап после прогулки,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100мл  </t>
    </r>
  </si>
  <si>
    <r>
      <t xml:space="preserve">Натуральный зубной гель для собак и кошек,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100мл  </t>
    </r>
  </si>
  <si>
    <r>
      <t>Натуральный раствор для здоровья зубов и десен питомца, Love pets, 300</t>
    </r>
    <r>
      <rPr>
        <sz val="12"/>
        <rFont val="Times New Roman"/>
        <family val="1"/>
        <charset val="204"/>
      </rPr>
      <t>мл</t>
    </r>
    <r>
      <rPr>
        <sz val="12"/>
        <color rgb="FFF6952A"/>
        <rFont val="Times New Roman"/>
        <family val="1"/>
        <charset val="204"/>
      </rPr>
      <t xml:space="preserve"> </t>
    </r>
  </si>
  <si>
    <r>
      <t xml:space="preserve">Спрей поглотитель запаха, </t>
    </r>
    <r>
      <rPr>
        <sz val="11"/>
        <color theme="1"/>
        <rFont val="Times New Roman"/>
        <family val="1"/>
        <charset val="204"/>
      </rPr>
      <t>Love pets</t>
    </r>
    <r>
      <rPr>
        <sz val="12"/>
        <color theme="1"/>
        <rFont val="Times New Roman"/>
        <family val="1"/>
        <charset val="204"/>
      </rPr>
      <t xml:space="preserve">, 300 мл  </t>
    </r>
  </si>
  <si>
    <t xml:space="preserve">Порошок для посудомоечной машины, усиленная формула, 1000 гр  </t>
  </si>
  <si>
    <t xml:space="preserve">Ополаскиватель для посудомоечной машины, 500 мл  </t>
  </si>
  <si>
    <t xml:space="preserve">Гель для мытья посуды Мята и Лимон, 500 мл  </t>
  </si>
  <si>
    <t xml:space="preserve">Гель для мытья посуды Мята и Лимон, 1л  </t>
  </si>
  <si>
    <t xml:space="preserve">Гель для мытья посуды Мята и Лимон, 5 л  </t>
  </si>
  <si>
    <t xml:space="preserve">Гель для мытья посуды Хвойный лес, 500 мл  </t>
  </si>
  <si>
    <t xml:space="preserve">Гель для мытья посуды Хвойный лес, 1 л  </t>
  </si>
  <si>
    <t xml:space="preserve">Гель для мытья посуды Хвойный лес, 5 л  </t>
  </si>
  <si>
    <t xml:space="preserve">Гель для мытья посуды Цитрусовая свежесть, 500 мл </t>
  </si>
  <si>
    <t xml:space="preserve">Гель для мытья посуды Цитрусовая свежесть, 1 л </t>
  </si>
  <si>
    <t xml:space="preserve">Гель для мытья посуды Цитрусовая свежесть, 5 л </t>
  </si>
  <si>
    <t xml:space="preserve">Гель для мытья посуды без аромата, 500 мл  </t>
  </si>
  <si>
    <t xml:space="preserve">Гель для мытья посуды без аромата, 1л  </t>
  </si>
  <si>
    <t xml:space="preserve">Гель для мытья посуды без аромата, 5 л  </t>
  </si>
  <si>
    <t xml:space="preserve">Жидкое мыло Лаванда, 1 л. </t>
  </si>
  <si>
    <r>
      <t xml:space="preserve">Жидкое мыло Мята перечная, 1л </t>
    </r>
    <r>
      <rPr>
        <sz val="14"/>
        <color theme="1"/>
        <rFont val="Times New Roman"/>
        <family val="1"/>
        <charset val="204"/>
      </rPr>
      <t xml:space="preserve"> </t>
    </r>
  </si>
  <si>
    <t xml:space="preserve">Жидкое мыло Мята перечная, 5л  </t>
  </si>
  <si>
    <r>
      <t xml:space="preserve">Жидкое мыло Лемонграсс, 1л </t>
    </r>
    <r>
      <rPr>
        <sz val="14"/>
        <color theme="1"/>
        <rFont val="Times New Roman"/>
        <family val="1"/>
        <charset val="204"/>
      </rPr>
      <t xml:space="preserve"> </t>
    </r>
  </si>
  <si>
    <t xml:space="preserve">Жидкое мыло Лемонграсс, 5л  </t>
  </si>
  <si>
    <t xml:space="preserve">Жидкое мыло Сладкий Апельсин, 1л  </t>
  </si>
  <si>
    <t xml:space="preserve">Жидкое мыло Сладкий Апельсин, 5л  </t>
  </si>
  <si>
    <t xml:space="preserve">Жидкое мыло без аромата, 1л  </t>
  </si>
  <si>
    <t xml:space="preserve">Жидкое мыло без аромата, 5л  </t>
  </si>
  <si>
    <t xml:space="preserve">Порошок для стирки белья универсальный, 1кг  </t>
  </si>
  <si>
    <t xml:space="preserve">Порошок для стирки белья универсальный, 3кг  </t>
  </si>
  <si>
    <t xml:space="preserve">Порошок для стирки белья отбеливающий, 1кг  </t>
  </si>
  <si>
    <t xml:space="preserve">Порошок для стирки цветного белья, 1кг  </t>
  </si>
  <si>
    <t xml:space="preserve">Порошок для стирки цветного белья, 3кг  </t>
  </si>
  <si>
    <t xml:space="preserve">Гель для стирки белья Универсальный, 1л </t>
  </si>
  <si>
    <t xml:space="preserve">Гель для стирки белья Универсальный, 1500мл  </t>
  </si>
  <si>
    <t xml:space="preserve">Гель для стирки белья Универсальный, 5л  </t>
  </si>
  <si>
    <t xml:space="preserve">Гель для стирки белья без аромата, 1л </t>
  </si>
  <si>
    <r>
      <t xml:space="preserve">Гель для стирки белья без аромата, 1500мл </t>
    </r>
    <r>
      <rPr>
        <b/>
        <sz val="14"/>
        <color rgb="FFFF0000"/>
        <rFont val="Times New Roman"/>
        <family val="1"/>
        <charset val="204"/>
      </rPr>
      <t xml:space="preserve"> </t>
    </r>
  </si>
  <si>
    <t xml:space="preserve">Гель для стирки цветного белья, 1500мл  </t>
  </si>
  <si>
    <t xml:space="preserve">Гель для стирки цветного белья, 5л  </t>
  </si>
  <si>
    <r>
      <t xml:space="preserve">Отбеливатель для белья, 400 гр </t>
    </r>
    <r>
      <rPr>
        <b/>
        <sz val="12"/>
        <color rgb="FFFF0000"/>
        <rFont val="Times New Roman"/>
        <family val="1"/>
        <charset val="204"/>
      </rPr>
      <t>НОВИНКА!</t>
    </r>
    <r>
      <rPr>
        <b/>
        <sz val="12"/>
        <color theme="1"/>
        <rFont val="Times New Roman"/>
        <family val="1"/>
        <charset val="204"/>
      </rPr>
      <t xml:space="preserve">  </t>
    </r>
  </si>
  <si>
    <t xml:space="preserve">Кондиционер для белья Мята и Лимон, 1л  </t>
  </si>
  <si>
    <t xml:space="preserve">Кондиционер для белья мята и лимон, 1,5л  </t>
  </si>
  <si>
    <t xml:space="preserve">Кондиционер для белья апельсин и грейпфрут, 1л  </t>
  </si>
  <si>
    <t xml:space="preserve">Кондиционер для белья апельсин и грейпфрут, 1,5л  </t>
  </si>
  <si>
    <t xml:space="preserve">Кондиционер для белья без аромата, 1,5л </t>
  </si>
  <si>
    <t xml:space="preserve">Гель для мытья полов без аромата, 1л  </t>
  </si>
  <si>
    <t xml:space="preserve">Гель для мытья полов без аромата, 5л  </t>
  </si>
  <si>
    <t xml:space="preserve">Гель для мытья полов Свежий Апельсин, 1л  </t>
  </si>
  <si>
    <r>
      <t>Гель для мытья полов Свежий Апельсин, 5л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</si>
  <si>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Спрей для чистки акриловых поверхностей, 500мл  </t>
  </si>
  <si>
    <t xml:space="preserve">Универсальный спрей для ванной комнаты, 500мл  </t>
  </si>
  <si>
    <t xml:space="preserve">Спрей для стекол и зеркал, 500мл </t>
  </si>
  <si>
    <t xml:space="preserve">Спрей для детских комнат, 500 мл  </t>
  </si>
  <si>
    <t xml:space="preserve">Средство для чистки унитаза, 500 мл. </t>
  </si>
  <si>
    <t xml:space="preserve">Средство для чистки унитаза, 1л  </t>
  </si>
  <si>
    <t xml:space="preserve">Мыло твердое Мята и Лимон, 100гр  </t>
  </si>
  <si>
    <t xml:space="preserve">Мыло твердое без аромата, 100гр  </t>
  </si>
  <si>
    <r>
      <t xml:space="preserve">Экологичный освежитель воздуха МЯГКАЯ ВАНИЛЬ, 300 мл </t>
    </r>
    <r>
      <rPr>
        <sz val="14"/>
        <color theme="1"/>
        <rFont val="Times New Roman"/>
        <family val="1"/>
        <charset val="204"/>
      </rPr>
      <t xml:space="preserve"> </t>
    </r>
  </si>
  <si>
    <t xml:space="preserve">Экологичный освежитель воздуха на основе масел  АПЕЛЬСИН И БЕРГАМОТ, 300 мл  </t>
  </si>
  <si>
    <t xml:space="preserve">Экологичный освежитель воздуха на основе масел МЯТА И ЛЕМОНГРАСС, 300 мл  </t>
  </si>
  <si>
    <t xml:space="preserve">Экологичный освежитель воздуха на основе масел  ПИХТА И СОСНА, 300 мл  </t>
  </si>
  <si>
    <r>
      <t xml:space="preserve">Гель для мытья посуды Прованские травы, 5 л </t>
    </r>
    <r>
      <rPr>
        <b/>
        <i/>
        <u/>
        <sz val="14"/>
        <color rgb="FFFF0000"/>
        <rFont val="Times New Roman"/>
        <family val="1"/>
        <charset val="204"/>
      </rPr>
      <t xml:space="preserve">-50% </t>
    </r>
  </si>
  <si>
    <r>
      <t xml:space="preserve">Жидкое мыло Прованские травы, 5л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</si>
  <si>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r>
      <t xml:space="preserve">Кондиционер для белья прованские травы, 1,5л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</si>
  <si>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r>
      <t xml:space="preserve">Гель для мытья полов без аромата, 500мл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</si>
  <si>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r>
      <t xml:space="preserve">Гель для мытья полов Свежий Апельсин, 500мл </t>
    </r>
    <r>
      <rPr>
        <b/>
        <i/>
        <u/>
        <sz val="14"/>
        <color rgb="FFFF0000"/>
        <rFont val="Times New Roman"/>
        <family val="1"/>
        <charset val="204"/>
      </rPr>
      <t>-50%</t>
    </r>
  </si>
  <si>
    <t>Натуральное массажное масло, 0+, 100 мл НОВИНКА!</t>
  </si>
  <si>
    <r>
      <t xml:space="preserve">Скраб для лица Кедровый, 100мл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</si>
  <si>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Натуральное массажное масло, 0+, 100 мл </t>
    </r>
    <r>
      <rPr>
        <b/>
        <sz val="12"/>
        <color rgb="FFFF0000"/>
        <rFont val="Times New Roman"/>
        <family val="1"/>
        <charset val="204"/>
      </rPr>
      <t>НОВИНКА!</t>
    </r>
  </si>
  <si>
    <t xml:space="preserve">НОВОГОДНИЕ НАБОРЫ 2023-2024
</t>
  </si>
  <si>
    <r>
      <t xml:space="preserve">Новогодний подарочный набор «Всё сбудется» (Брусника)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</si>
  <si>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Новогодний подарочный набор «Всё сбудется» (Черника) </t>
    </r>
    <r>
      <rPr>
        <b/>
        <sz val="12"/>
        <color rgb="FFFF0000"/>
        <rFont val="Times New Roman"/>
        <family val="1"/>
        <charset val="204"/>
      </rPr>
      <t>НОВИНКА!</t>
    </r>
  </si>
  <si>
    <t>Набор детской косметики «Юнни» Вeauty-box</t>
  </si>
  <si>
    <t>НАБОРЫ LEVRANA</t>
  </si>
  <si>
    <r>
      <t xml:space="preserve">БАД «Рутин+ (Rutin+)», 150 мл - 60 капсул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</si>
  <si>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Таблетки для посудомоечной машины, 30 таб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</si>
  <si>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Пакеты крафтовые с крученными ручками 320*240*110 мм (Леврана маленькие)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</si>
  <si>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Пакеты крафтовые с крученными ручками 320*200*370 мм (Леврана большие)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</si>
  <si>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мытья посуды Лаванда, 500 мл.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</si>
  <si>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Гель для мытья посуды Лаванда, 1 л. </t>
    </r>
    <r>
      <rPr>
        <b/>
        <sz val="12"/>
        <color rgb="FFFF0000"/>
        <rFont val="Times New Roman"/>
        <family val="1"/>
        <charset val="204"/>
      </rPr>
      <t>НОВИНКА!</t>
    </r>
  </si>
  <si>
    <t xml:space="preserve">Антибактериальное жидкое мыло, 250 мл </t>
  </si>
  <si>
    <r>
      <t xml:space="preserve">Молочко для тела Арктическая ягода, 200мл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</si>
  <si>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Молочко для тела Гранат, 200мл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</si>
  <si>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Молочко для тела Лайм и Мята, 200мл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</si>
  <si>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Молочко для тела Прованские травы, 200мл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</si>
  <si>
    <r>
      <t xml:space="preserve">Молочко для тела Цитрусовая свежесть, 200мл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</si>
  <si>
    <t xml:space="preserve">NEW Молочко для тела «Лайм и мята», 200 мл </t>
  </si>
  <si>
    <r>
      <t xml:space="preserve">Сыворотка для волос, против перхоти с ферментами ржи, 75мл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 годен до 15.02.2025</t>
    </r>
  </si>
  <si>
    <r>
      <t xml:space="preserve">Твердый шампунь «Sea buckthorn &amp; citrus восстанавливающий», 50 г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>годен до 23.03.2025</t>
    </r>
  </si>
  <si>
    <r>
      <t xml:space="preserve">Твердый шампунь «Сhamomile укрепляющий», 50 г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21.12.2024</t>
    </r>
  </si>
  <si>
    <r>
      <t xml:space="preserve">Шампунь для сухих волос Цитрусовая свежесть, 250мл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08.12.2024</t>
    </r>
  </si>
  <si>
    <t xml:space="preserve">Шампунь для нормальных волос Дикая Роза, 250мл </t>
  </si>
  <si>
    <r>
      <t xml:space="preserve">Сыворотка Squalane, 100% растительный сквалан,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08.03.2025     </t>
    </r>
  </si>
  <si>
    <t>Сыворотка для лица Витамин E, растительный, чистый антиоксидант, 15мл</t>
  </si>
  <si>
    <r>
      <t xml:space="preserve">Крем для лица Super Food, 50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18.03.2025  </t>
    </r>
  </si>
  <si>
    <r>
      <t xml:space="preserve">Крем для век Гранат, питательный, 15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19.01.2025  </t>
    </r>
  </si>
  <si>
    <r>
      <t xml:space="preserve">Крем для век Алоэ Вера, витаминизирующий, 15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21.01.2025</t>
    </r>
  </si>
  <si>
    <r>
      <t xml:space="preserve">Скраб для лица Кофейный 100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20.03.2025</t>
    </r>
  </si>
  <si>
    <r>
      <t xml:space="preserve">Скраб для лица Черный, с вулканической пемзой, 100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13.03.2025</t>
    </r>
  </si>
  <si>
    <r>
      <t xml:space="preserve">Альгинатная маска для лица Увлажняющая, 500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08.02.2025</t>
    </r>
  </si>
  <si>
    <r>
      <t xml:space="preserve">Сухой минеральный хайлайтер «Gold Flash» (золото), 5 г.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13.12.2024  </t>
    </r>
  </si>
  <si>
    <r>
      <t xml:space="preserve">Сухой минеральный хайлайтер «Light beam» (серебро), 5 г.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13.12.2024 </t>
    </r>
  </si>
  <si>
    <t xml:space="preserve">Жидкий хайлайтер High glow (золото), 30мл </t>
  </si>
  <si>
    <t xml:space="preserve">Блеск для губ COCOA lIQUOR, 10мл </t>
  </si>
  <si>
    <r>
      <t xml:space="preserve">Гель для умывания Детокс (гидрофильный), 150мл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10.02.2025</t>
    </r>
  </si>
  <si>
    <r>
      <t xml:space="preserve">Крем для лица Череда, защита от ветра и холода, 50мл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16.12.2024  </t>
    </r>
  </si>
  <si>
    <r>
      <t xml:space="preserve">Сухое масло Аргании,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12.11.2024</t>
    </r>
  </si>
  <si>
    <r>
      <t xml:space="preserve">Сухое масло 5 для тела, 30мл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11.11.2024    </t>
    </r>
    <r>
      <rPr>
        <sz val="12"/>
        <color theme="1"/>
        <rFont val="Times New Roman"/>
        <family val="1"/>
        <charset val="204"/>
      </rPr>
      <t xml:space="preserve">   </t>
    </r>
  </si>
  <si>
    <r>
      <t xml:space="preserve">Зубная паста Антимикробная, с лавандой и магнолией, 75мл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</si>
  <si>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Зубная паста Бережное отбеливание, 75мл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</si>
  <si>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Зубная паста Детокс, черная 75мл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</si>
  <si>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Зубная паста Для чувствительных зубов, 75мл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</si>
  <si>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Зубная паста Противокариесная, 75мл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</si>
  <si>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Зубная паста Свежесть дыхания, 75мл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</si>
  <si>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Зубная паста Солевая, 75 мл </t>
    </r>
    <r>
      <rPr>
        <b/>
        <i/>
        <u/>
        <sz val="14"/>
        <color rgb="FFFF0000"/>
        <rFont val="Times New Roman"/>
        <family val="1"/>
        <charset val="204"/>
      </rPr>
      <t xml:space="preserve">-60% </t>
    </r>
  </si>
  <si>
    <r>
      <t xml:space="preserve">Зубная паста Укрепление десен, 75мл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</si>
  <si>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Крем для рук «Черника и лимон», 300 мл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12.01.2025</t>
    </r>
  </si>
  <si>
    <t>Детская зубная паста со вкусом черники и мяты 3+, 50 мл.</t>
  </si>
  <si>
    <r>
      <t xml:space="preserve">Зубная паста био супермятная «Hard mint &amp; black charcoal &amp; papain» с углем и папаином, 75 мл    </t>
    </r>
    <r>
      <rPr>
        <b/>
        <i/>
        <u/>
        <sz val="14"/>
        <color rgb="FFFF0000"/>
        <rFont val="Times New Roman"/>
        <family val="1"/>
        <charset val="204"/>
      </rPr>
      <t/>
    </r>
  </si>
  <si>
    <t>Зубная паста био для чувствительных зубов «Сoco&amp;mint&amp;l-arginine» с кокосовым маслом и л-аргинином, 75 мл.</t>
  </si>
  <si>
    <t xml:space="preserve">Гель для стирки цветного белья, 1л </t>
  </si>
  <si>
    <t xml:space="preserve">Кондиционер для белья без аромата, 1л </t>
  </si>
  <si>
    <t xml:space="preserve">Чисто Паста, универсальная паста для чистки любых поверхностей, 150мл </t>
  </si>
  <si>
    <r>
      <rPr>
        <b/>
        <sz val="12"/>
        <color rgb="FF000000"/>
        <rFont val="Times New Roman"/>
        <family val="1"/>
        <charset val="204"/>
      </rPr>
      <t>Сыворотка для лица Facial Serum «Bisabolol 0,5%», 30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</si>
  <si>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 xml:space="preserve">Сыворотка для лица Facial Serum «Niacinamide 11% + Zinc 1%», 30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</si>
  <si>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>Сыворотка для лица Facial serum «Bakuchiol 0,8% + Tocopherol», 30 мл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</si>
  <si>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Сыворотка для лица Facial Serum «Bakuchiol 1%+ Zinc 2% + Salicylic Acid 2%», 30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</si>
  <si>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rPr>
        <b/>
        <sz val="12"/>
        <color rgb="FF000000"/>
        <rFont val="Times New Roman"/>
        <family val="1"/>
        <charset val="204"/>
      </rPr>
      <t xml:space="preserve">Гель-филлер для лица «Collagen&amp;Hyaluronic acid», 50 мл </t>
    </r>
    <r>
      <rPr>
        <b/>
        <sz val="12"/>
        <color rgb="FFFF0000"/>
        <rFont val="Times New Roman"/>
        <family val="1"/>
        <charset val="204"/>
      </rPr>
      <t>НОВИНКА!</t>
    </r>
  </si>
  <si>
    <r>
      <t xml:space="preserve">Натуральное мыло ручной работы Дубовая роща, 100гр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23.09.2024</t>
    </r>
  </si>
  <si>
    <r>
      <t xml:space="preserve">Натуральное мыло ручной работы Шалфей, 100гр </t>
    </r>
    <r>
      <rPr>
        <b/>
        <i/>
        <u/>
        <sz val="14"/>
        <color rgb="FFFF0000"/>
        <rFont val="Times New Roman"/>
        <family val="1"/>
        <charset val="204"/>
      </rPr>
      <t>-60%</t>
    </r>
    <r>
      <rPr>
        <b/>
        <i/>
        <sz val="14"/>
        <color rgb="FFFF0000"/>
        <rFont val="Times New Roman"/>
        <family val="1"/>
        <charset val="204"/>
      </rPr>
      <t xml:space="preserve"> годен до 18.06.2024</t>
    </r>
  </si>
  <si>
    <r>
      <t xml:space="preserve">Ополаскиватель для полости рта Антимикробный, 300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</si>
  <si>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Ополаскиватель для полости рта Освежающий, 300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</si>
  <si>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Ополаскиватель для полости рта Укрепление дёсен, 300 мл </t>
    </r>
    <r>
      <rPr>
        <b/>
        <i/>
        <u/>
        <sz val="14"/>
        <color rgb="FFFF0000"/>
        <rFont val="Times New Roman"/>
        <family val="1"/>
        <charset val="204"/>
      </rPr>
      <t>-60%</t>
    </r>
  </si>
  <si>
    <r>
      <t xml:space="preserve">Скраб для тела Таежный с солью и кедровой скорлупой, 250мл </t>
    </r>
    <r>
      <rPr>
        <b/>
        <i/>
        <u/>
        <sz val="14"/>
        <color rgb="FFFF0000"/>
        <rFont val="Times New Roman"/>
        <family val="1"/>
        <charset val="204"/>
      </rPr>
      <t xml:space="preserve"> -60%</t>
    </r>
    <r>
      <rPr>
        <b/>
        <i/>
        <sz val="14"/>
        <color rgb="FFFF0000"/>
        <rFont val="Times New Roman"/>
        <family val="1"/>
        <charset val="204"/>
      </rPr>
      <t xml:space="preserve"> годен до 28.03.2025</t>
    </r>
  </si>
  <si>
    <t>Оливковое масло Extra Virgin, 500 мл ст/б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</si>
</sst>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RUB]"/>
    <numFmt numFmtId="166" formatCode="[$-419]General"/>
  </numFmts>
  <fonts count="6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0099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9" tint="-0.249977111117893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rgb="FFFFC000"/>
      <name val="Times New Roman"/>
      <family val="1"/>
      <charset val="204"/>
    </font>
    <font>
      <sz val="12"/>
      <color rgb="FFF6952A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rgb="FF000000"/>
      <name val="Calibri"/>
      <family val="2"/>
      <charset val="204"/>
    </font>
    <font>
      <sz val="18"/>
      <color theme="1"/>
      <name val="Calibri"/>
      <family val="2"/>
      <charset val="204"/>
    </font>
    <font>
      <b/>
      <sz val="18"/>
      <color rgb="FF00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i/>
      <sz val="12"/>
      <color rgb="FF009900"/>
      <name val="Times New Roman"/>
      <family val="1"/>
      <charset val="204"/>
    </font>
    <font>
      <b/>
      <i/>
      <u/>
      <sz val="12"/>
      <color rgb="FF0099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rgb="FF009900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8"/>
      <name val="Arial"/>
      <family val="2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6">
    <xf numFmtId="0" fontId="0" fillId="0" borderId="0"/>
    <xf numFmtId="0" fontId="25" fillId="0" borderId="0"/>
    <xf numFmtId="0" fontId="15" fillId="0" borderId="0"/>
    <xf numFmtId="166" fontId="3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3">
    <xf numFmtId="0" fontId="0" fillId="0" borderId="0" xfId="0"/>
    <xf numFmtId="164" fontId="29" fillId="2" borderId="0" xfId="0" applyNumberFormat="1" applyFont="1" applyFill="1" applyBorder="1" applyAlignment="1">
      <alignment horizontal="center"/>
    </xf>
    <xf numFmtId="0" fontId="29" fillId="2" borderId="0" xfId="0" applyFont="1" applyFill="1"/>
    <xf numFmtId="0" fontId="29" fillId="0" borderId="0" xfId="0" applyFont="1"/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protection locked="0"/>
    </xf>
    <xf numFmtId="0" fontId="16" fillId="0" borderId="0" xfId="0" applyFont="1" applyProtection="1"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vertical="center" wrapText="1"/>
      <protection hidden="1"/>
    </xf>
    <xf numFmtId="0" fontId="18" fillId="2" borderId="1" xfId="0" applyFont="1" applyFill="1" applyBorder="1" applyAlignment="1" applyProtection="1">
      <alignment vertical="center" wrapText="1"/>
      <protection hidden="1"/>
    </xf>
    <xf numFmtId="0" fontId="2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vertical="center" wrapText="1"/>
      <protection hidden="1"/>
    </xf>
    <xf numFmtId="0" fontId="22" fillId="0" borderId="1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vertical="center" wrapText="1"/>
      <protection hidden="1"/>
    </xf>
    <xf numFmtId="0" fontId="19" fillId="5" borderId="7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vertical="center" wrapText="1"/>
      <protection hidden="1"/>
    </xf>
    <xf numFmtId="0" fontId="18" fillId="0" borderId="1" xfId="0" applyFont="1" applyFill="1" applyBorder="1" applyAlignment="1" applyProtection="1">
      <alignment vertical="center" wrapText="1"/>
      <protection hidden="1"/>
    </xf>
    <xf numFmtId="0" fontId="22" fillId="0" borderId="1" xfId="0" applyNumberFormat="1" applyFont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wrapText="1"/>
      <protection hidden="1"/>
    </xf>
    <xf numFmtId="0" fontId="21" fillId="2" borderId="2" xfId="0" applyFont="1" applyFill="1" applyBorder="1" applyAlignment="1" applyProtection="1">
      <alignment wrapText="1"/>
      <protection hidden="1"/>
    </xf>
    <xf numFmtId="0" fontId="18" fillId="0" borderId="2" xfId="0" applyFont="1" applyFill="1" applyBorder="1" applyAlignment="1" applyProtection="1">
      <alignment vertical="center" wrapText="1"/>
      <protection hidden="1"/>
    </xf>
    <xf numFmtId="0" fontId="18" fillId="0" borderId="4" xfId="0" applyFont="1" applyBorder="1" applyAlignment="1" applyProtection="1">
      <alignment vertical="center" wrapText="1"/>
      <protection hidden="1"/>
    </xf>
    <xf numFmtId="0" fontId="18" fillId="2" borderId="10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5" xfId="0" applyFont="1" applyFill="1" applyBorder="1" applyAlignment="1" applyProtection="1">
      <alignment horizontal="left"/>
      <protection hidden="1"/>
    </xf>
    <xf numFmtId="0" fontId="2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left" vertical="center" wrapText="1"/>
      <protection hidden="1"/>
    </xf>
    <xf numFmtId="0" fontId="21" fillId="0" borderId="1" xfId="0" applyFont="1" applyFill="1" applyBorder="1" applyAlignment="1" applyProtection="1">
      <alignment wrapText="1"/>
      <protection hidden="1"/>
    </xf>
    <xf numFmtId="0" fontId="21" fillId="2" borderId="1" xfId="0" applyFont="1" applyFill="1" applyBorder="1" applyAlignment="1" applyProtection="1">
      <alignment vertical="center" wrapText="1"/>
      <protection hidden="1"/>
    </xf>
    <xf numFmtId="0" fontId="21" fillId="0" borderId="2" xfId="0" applyFont="1" applyFill="1" applyBorder="1" applyAlignment="1" applyProtection="1">
      <alignment wrapText="1"/>
      <protection hidden="1"/>
    </xf>
    <xf numFmtId="0" fontId="17" fillId="5" borderId="7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Fill="1" applyBorder="1" applyAlignment="1" applyProtection="1">
      <alignment wrapText="1"/>
      <protection hidden="1"/>
    </xf>
    <xf numFmtId="0" fontId="21" fillId="0" borderId="2" xfId="0" applyFont="1" applyBorder="1" applyAlignment="1" applyProtection="1">
      <alignment wrapText="1"/>
      <protection hidden="1"/>
    </xf>
    <xf numFmtId="0" fontId="21" fillId="0" borderId="4" xfId="0" applyFont="1" applyBorder="1" applyAlignment="1" applyProtection="1">
      <alignment wrapText="1"/>
      <protection hidden="1"/>
    </xf>
    <xf numFmtId="0" fontId="17" fillId="5" borderId="7" xfId="0" applyFont="1" applyFill="1" applyBorder="1" applyAlignment="1" applyProtection="1">
      <alignment horizontal="center" wrapText="1"/>
      <protection hidden="1"/>
    </xf>
    <xf numFmtId="0" fontId="21" fillId="2" borderId="4" xfId="0" applyFont="1" applyFill="1" applyBorder="1" applyAlignment="1" applyProtection="1">
      <alignment wrapText="1"/>
      <protection hidden="1"/>
    </xf>
    <xf numFmtId="0" fontId="26" fillId="5" borderId="7" xfId="0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wrapText="1"/>
      <protection hidden="1"/>
    </xf>
    <xf numFmtId="0" fontId="22" fillId="2" borderId="2" xfId="0" applyFont="1" applyFill="1" applyBorder="1" applyAlignment="1" applyProtection="1">
      <alignment wrapText="1"/>
      <protection hidden="1"/>
    </xf>
    <xf numFmtId="0" fontId="18" fillId="0" borderId="4" xfId="0" applyFont="1" applyFill="1" applyBorder="1" applyAlignment="1" applyProtection="1">
      <alignment wrapText="1"/>
      <protection hidden="1"/>
    </xf>
    <xf numFmtId="0" fontId="21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wrapText="1"/>
      <protection hidden="1"/>
    </xf>
    <xf numFmtId="0" fontId="22" fillId="0" borderId="1" xfId="0" applyNumberFormat="1" applyFont="1" applyFill="1" applyBorder="1" applyAlignment="1" applyProtection="1">
      <alignment horizontal="center" vertical="top" wrapText="1"/>
      <protection hidden="1"/>
    </xf>
    <xf numFmtId="0" fontId="18" fillId="2" borderId="2" xfId="0" applyFont="1" applyFill="1" applyBorder="1" applyAlignment="1" applyProtection="1">
      <alignment vertical="center" wrapText="1"/>
      <protection hidden="1"/>
    </xf>
    <xf numFmtId="0" fontId="17" fillId="5" borderId="7" xfId="1" applyFont="1" applyFill="1" applyBorder="1" applyAlignment="1" applyProtection="1">
      <alignment horizontal="center" vertical="center" wrapText="1"/>
      <protection hidden="1"/>
    </xf>
    <xf numFmtId="0" fontId="18" fillId="2" borderId="4" xfId="1" applyFont="1" applyFill="1" applyBorder="1" applyAlignment="1" applyProtection="1">
      <alignment vertical="center" wrapText="1"/>
      <protection hidden="1"/>
    </xf>
    <xf numFmtId="0" fontId="18" fillId="2" borderId="1" xfId="1" applyFont="1" applyFill="1" applyBorder="1" applyAlignment="1" applyProtection="1">
      <alignment vertical="center" wrapText="1"/>
      <protection hidden="1"/>
    </xf>
    <xf numFmtId="0" fontId="18" fillId="0" borderId="1" xfId="1" applyFont="1" applyFill="1" applyBorder="1" applyAlignment="1" applyProtection="1">
      <alignment vertical="center" wrapText="1"/>
      <protection hidden="1"/>
    </xf>
    <xf numFmtId="0" fontId="18" fillId="2" borderId="2" xfId="1" applyFont="1" applyFill="1" applyBorder="1" applyAlignment="1" applyProtection="1">
      <alignment vertical="center" wrapText="1"/>
      <protection hidden="1"/>
    </xf>
    <xf numFmtId="0" fontId="17" fillId="5" borderId="9" xfId="0" applyFont="1" applyFill="1" applyBorder="1" applyAlignment="1" applyProtection="1">
      <alignment horizontal="center" vertical="center" wrapText="1"/>
      <protection hidden="1"/>
    </xf>
    <xf numFmtId="0" fontId="17" fillId="6" borderId="7" xfId="0" applyFont="1" applyFill="1" applyBorder="1" applyAlignment="1" applyProtection="1">
      <alignment horizontal="center" vertical="center" wrapText="1"/>
      <protection hidden="1"/>
    </xf>
    <xf numFmtId="0" fontId="17" fillId="3" borderId="7" xfId="0" applyFont="1" applyFill="1" applyBorder="1" applyAlignment="1" applyProtection="1">
      <alignment horizontal="center" vertical="center" wrapText="1"/>
      <protection hidden="1"/>
    </xf>
    <xf numFmtId="0" fontId="18" fillId="0" borderId="4" xfId="2" applyFont="1" applyBorder="1" applyAlignment="1" applyProtection="1">
      <alignment vertical="center" wrapText="1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" xfId="2" applyFont="1" applyFill="1" applyBorder="1" applyAlignment="1" applyProtection="1">
      <alignment vertical="center" wrapText="1"/>
      <protection hidden="1"/>
    </xf>
    <xf numFmtId="0" fontId="18" fillId="2" borderId="1" xfId="2" applyFont="1" applyFill="1" applyBorder="1" applyAlignment="1" applyProtection="1">
      <alignment horizontal="center" vertical="center" wrapText="1"/>
      <protection hidden="1"/>
    </xf>
    <xf numFmtId="0" fontId="21" fillId="2" borderId="1" xfId="2" applyFont="1" applyFill="1" applyBorder="1" applyAlignment="1" applyProtection="1">
      <alignment wrapText="1"/>
      <protection hidden="1"/>
    </xf>
    <xf numFmtId="0" fontId="21" fillId="2" borderId="1" xfId="2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22" fillId="0" borderId="4" xfId="0" applyFont="1" applyFill="1" applyBorder="1" applyAlignment="1" applyProtection="1">
      <alignment wrapText="1"/>
      <protection hidden="1"/>
    </xf>
    <xf numFmtId="0" fontId="22" fillId="0" borderId="1" xfId="0" applyFont="1" applyFill="1" applyBorder="1" applyAlignment="1" applyProtection="1">
      <alignment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22" fillId="0" borderId="2" xfId="0" applyFont="1" applyFill="1" applyBorder="1" applyAlignment="1" applyProtection="1">
      <alignment wrapText="1"/>
      <protection hidden="1"/>
    </xf>
    <xf numFmtId="0" fontId="21" fillId="2" borderId="1" xfId="0" applyFont="1" applyFill="1" applyBorder="1" applyProtection="1">
      <protection hidden="1"/>
    </xf>
    <xf numFmtId="0" fontId="18" fillId="2" borderId="4" xfId="0" applyFont="1" applyFill="1" applyBorder="1" applyAlignment="1" applyProtection="1">
      <alignment horizontal="left" vertical="center" wrapText="1"/>
      <protection hidden="1"/>
    </xf>
    <xf numFmtId="0" fontId="21" fillId="2" borderId="1" xfId="0" applyFont="1" applyFill="1" applyBorder="1" applyAlignment="1" applyProtection="1">
      <alignment vertical="center"/>
      <protection hidden="1"/>
    </xf>
    <xf numFmtId="0" fontId="21" fillId="2" borderId="4" xfId="0" applyFont="1" applyFill="1" applyBorder="1" applyAlignment="1" applyProtection="1">
      <alignment vertical="center" wrapText="1"/>
      <protection hidden="1"/>
    </xf>
    <xf numFmtId="0" fontId="22" fillId="2" borderId="4" xfId="0" applyFont="1" applyFill="1" applyBorder="1" applyProtection="1">
      <protection hidden="1"/>
    </xf>
    <xf numFmtId="0" fontId="22" fillId="2" borderId="1" xfId="0" applyFont="1" applyFill="1" applyBorder="1" applyProtection="1">
      <protection hidden="1"/>
    </xf>
    <xf numFmtId="0" fontId="21" fillId="2" borderId="4" xfId="0" applyFont="1" applyFill="1" applyBorder="1" applyProtection="1">
      <protection hidden="1"/>
    </xf>
    <xf numFmtId="0" fontId="21" fillId="2" borderId="2" xfId="0" applyFont="1" applyFill="1" applyBorder="1" applyProtection="1">
      <protection hidden="1"/>
    </xf>
    <xf numFmtId="0" fontId="21" fillId="2" borderId="1" xfId="1" applyFont="1" applyFill="1" applyBorder="1" applyAlignment="1" applyProtection="1">
      <alignment horizontal="center" vertical="center" wrapText="1"/>
      <protection hidden="1"/>
    </xf>
    <xf numFmtId="0" fontId="21" fillId="0" borderId="1" xfId="1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left" wrapText="1"/>
      <protection hidden="1"/>
    </xf>
    <xf numFmtId="0" fontId="18" fillId="0" borderId="1" xfId="0" applyFont="1" applyFill="1" applyBorder="1" applyAlignment="1" applyProtection="1">
      <alignment horizontal="left" vertical="center" wrapText="1"/>
      <protection hidden="1"/>
    </xf>
    <xf numFmtId="0" fontId="18" fillId="0" borderId="4" xfId="0" applyFont="1" applyFill="1" applyBorder="1" applyAlignment="1" applyProtection="1">
      <alignment horizontal="left" vertical="center" wrapText="1"/>
      <protection hidden="1"/>
    </xf>
    <xf numFmtId="0" fontId="21" fillId="2" borderId="1" xfId="0" applyFont="1" applyFill="1" applyBorder="1" applyAlignment="1" applyProtection="1">
      <alignment horizontal="left" wrapText="1"/>
      <protection hidden="1"/>
    </xf>
    <xf numFmtId="0" fontId="16" fillId="2" borderId="0" xfId="0" applyFont="1" applyFill="1" applyAlignment="1" applyProtection="1">
      <alignment horizontal="left" wrapText="1"/>
      <protection hidden="1"/>
    </xf>
    <xf numFmtId="0" fontId="16" fillId="0" borderId="0" xfId="0" applyFont="1" applyFill="1" applyAlignment="1" applyProtection="1">
      <alignment horizontal="left" wrapText="1"/>
      <protection hidden="1"/>
    </xf>
    <xf numFmtId="0" fontId="22" fillId="0" borderId="1" xfId="0" applyFont="1" applyFill="1" applyBorder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0" fontId="21" fillId="2" borderId="1" xfId="2" applyFont="1" applyFill="1" applyBorder="1" applyAlignment="1" applyProtection="1">
      <alignment horizontal="left" wrapText="1"/>
      <protection hidden="1"/>
    </xf>
    <xf numFmtId="0" fontId="18" fillId="2" borderId="1" xfId="2" applyFont="1" applyFill="1" applyBorder="1" applyAlignment="1" applyProtection="1">
      <alignment horizontal="left" wrapText="1"/>
      <protection hidden="1"/>
    </xf>
    <xf numFmtId="0" fontId="26" fillId="5" borderId="12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vertical="center" wrapText="1"/>
      <protection hidden="1"/>
    </xf>
    <xf numFmtId="0" fontId="21" fillId="0" borderId="2" xfId="0" applyFont="1" applyFill="1" applyBorder="1" applyProtection="1">
      <protection hidden="1"/>
    </xf>
    <xf numFmtId="0" fontId="21" fillId="0" borderId="1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Fill="1" applyBorder="1" applyAlignment="1" applyProtection="1">
      <alignment wrapText="1"/>
      <protection hidden="1"/>
    </xf>
    <xf numFmtId="0" fontId="22" fillId="0" borderId="6" xfId="0" applyFont="1" applyFill="1" applyBorder="1" applyAlignment="1" applyProtection="1">
      <alignment wrapText="1"/>
      <protection hidden="1"/>
    </xf>
    <xf numFmtId="0" fontId="20" fillId="0" borderId="0" xfId="0" applyFont="1" applyBorder="1" applyAlignment="1" applyProtection="1">
      <alignment vertical="center" wrapText="1"/>
      <protection locked="0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6" fillId="5" borderId="1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22" fillId="0" borderId="1" xfId="0" applyFont="1" applyFill="1" applyBorder="1" applyAlignment="1" applyProtection="1">
      <alignment vertical="center" wrapText="1"/>
      <protection hidden="1"/>
    </xf>
    <xf numFmtId="0" fontId="22" fillId="0" borderId="1" xfId="2" applyFont="1" applyFill="1" applyBorder="1" applyAlignment="1" applyProtection="1">
      <alignment horizontal="left" wrapText="1"/>
      <protection hidden="1"/>
    </xf>
    <xf numFmtId="0" fontId="22" fillId="0" borderId="1" xfId="2" applyFont="1" applyFill="1" applyBorder="1" applyAlignment="1" applyProtection="1">
      <alignment wrapText="1"/>
      <protection hidden="1"/>
    </xf>
    <xf numFmtId="0" fontId="19" fillId="5" borderId="12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textRotation="90" wrapText="1"/>
      <protection locked="0"/>
    </xf>
    <xf numFmtId="0" fontId="18" fillId="0" borderId="1" xfId="2" applyFont="1" applyFill="1" applyBorder="1" applyAlignment="1" applyProtection="1">
      <alignment horizontal="left" wrapText="1"/>
      <protection hidden="1"/>
    </xf>
    <xf numFmtId="0" fontId="21" fillId="0" borderId="1" xfId="0" applyFont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/>
    <xf numFmtId="0" fontId="20" fillId="0" borderId="0" xfId="0" applyFont="1" applyBorder="1" applyAlignment="1" applyProtection="1">
      <alignment vertical="center" wrapText="1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 wrapText="1"/>
      <protection hidden="1"/>
    </xf>
    <xf numFmtId="0" fontId="21" fillId="9" borderId="18" xfId="0" applyFont="1" applyFill="1" applyBorder="1" applyAlignment="1" applyProtection="1">
      <alignment horizontal="center" wrapText="1"/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 applyProtection="1">
      <alignment horizontal="left" wrapText="1"/>
      <protection hidden="1"/>
    </xf>
    <xf numFmtId="0" fontId="21" fillId="0" borderId="4" xfId="0" applyFont="1" applyBorder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2" applyFont="1" applyFill="1" applyBorder="1" applyAlignment="1" applyProtection="1">
      <alignment horizontal="left" wrapText="1"/>
      <protection hidden="1"/>
    </xf>
    <xf numFmtId="0" fontId="21" fillId="0" borderId="2" xfId="0" applyFont="1" applyFill="1" applyBorder="1" applyAlignment="1" applyProtection="1">
      <alignment horizontal="left" wrapText="1"/>
      <protection hidden="1"/>
    </xf>
    <xf numFmtId="0" fontId="21" fillId="0" borderId="6" xfId="0" applyFont="1" applyFill="1" applyBorder="1" applyAlignment="1" applyProtection="1">
      <alignment horizontal="left" wrapText="1"/>
      <protection hidden="1"/>
    </xf>
    <xf numFmtId="0" fontId="22" fillId="0" borderId="20" xfId="0" applyFont="1" applyFill="1" applyBorder="1" applyAlignment="1" applyProtection="1">
      <alignment horizontal="left" wrapText="1"/>
      <protection hidden="1"/>
    </xf>
    <xf numFmtId="0" fontId="17" fillId="7" borderId="7" xfId="0" applyFont="1" applyFill="1" applyBorder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left" wrapText="1"/>
      <protection hidden="1"/>
    </xf>
    <xf numFmtId="0" fontId="16" fillId="0" borderId="0" xfId="0" applyFont="1" applyBorder="1" applyAlignment="1" applyProtection="1">
      <alignment horizontal="left" vertical="top" wrapText="1"/>
      <protection hidden="1"/>
    </xf>
    <xf numFmtId="0" fontId="13" fillId="0" borderId="4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8" fillId="2" borderId="15" xfId="2" applyFont="1" applyFill="1" applyBorder="1" applyAlignment="1" applyProtection="1">
      <alignment horizontal="left" vertical="center" wrapText="1"/>
      <protection hidden="1"/>
    </xf>
    <xf numFmtId="0" fontId="18" fillId="2" borderId="1" xfId="2" applyFont="1" applyFill="1" applyBorder="1" applyAlignment="1" applyProtection="1">
      <alignment horizontal="left" vertical="center" wrapText="1"/>
      <protection hidden="1"/>
    </xf>
    <xf numFmtId="0" fontId="18" fillId="2" borderId="1" xfId="2" applyFont="1" applyFill="1" applyBorder="1" applyAlignment="1" applyProtection="1">
      <alignment vertical="center" wrapText="1"/>
      <protection hidden="1"/>
    </xf>
    <xf numFmtId="0" fontId="21" fillId="2" borderId="2" xfId="0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 applyProtection="1">
      <alignment horizontal="left" wrapText="1"/>
      <protection hidden="1"/>
    </xf>
    <xf numFmtId="0" fontId="17" fillId="14" borderId="1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/>
    <xf numFmtId="0" fontId="30" fillId="2" borderId="2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2" fillId="0" borderId="0" xfId="0" applyFont="1" applyBorder="1" applyAlignment="1" applyProtection="1">
      <alignment horizontal="left" wrapText="1"/>
      <protection hidden="1"/>
    </xf>
    <xf numFmtId="0" fontId="12" fillId="0" borderId="0" xfId="0" applyFont="1" applyAlignment="1" applyProtection="1">
      <alignment horizontal="left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29" fillId="0" borderId="1" xfId="0" applyFont="1" applyBorder="1"/>
    <xf numFmtId="0" fontId="18" fillId="2" borderId="1" xfId="0" applyFont="1" applyFill="1" applyBorder="1" applyAlignment="1" applyProtection="1">
      <alignment horizontal="left" vertical="center" wrapText="1"/>
      <protection hidden="1"/>
    </xf>
    <xf numFmtId="0" fontId="22" fillId="0" borderId="6" xfId="0" applyFont="1" applyFill="1" applyBorder="1" applyAlignment="1" applyProtection="1">
      <alignment wrapText="1"/>
      <protection hidden="1"/>
    </xf>
    <xf numFmtId="0" fontId="19" fillId="5" borderId="11" xfId="0" applyFont="1" applyFill="1" applyBorder="1" applyAlignment="1" applyProtection="1">
      <alignment horizontal="center" vertical="center" wrapText="1"/>
      <protection hidden="1"/>
    </xf>
    <xf numFmtId="0" fontId="21" fillId="2" borderId="2" xfId="0" applyFont="1" applyFill="1" applyBorder="1" applyAlignment="1" applyProtection="1">
      <alignment horizontal="left" vertical="center" wrapText="1"/>
      <protection hidden="1"/>
    </xf>
    <xf numFmtId="0" fontId="0" fillId="2" borderId="0" xfId="0" applyFill="1"/>
    <xf numFmtId="0" fontId="17" fillId="2" borderId="1" xfId="0" applyFont="1" applyFill="1" applyBorder="1" applyAlignment="1" applyProtection="1">
      <alignment vertical="center" wrapText="1"/>
      <protection hidden="1"/>
    </xf>
    <xf numFmtId="0" fontId="19" fillId="5" borderId="24" xfId="0" applyFont="1" applyFill="1" applyBorder="1" applyAlignment="1" applyProtection="1">
      <alignment horizontal="center" vertical="center" wrapText="1"/>
      <protection hidden="1"/>
    </xf>
    <xf numFmtId="0" fontId="17" fillId="5" borderId="22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left" wrapText="1"/>
      <protection hidden="1"/>
    </xf>
    <xf numFmtId="0" fontId="6" fillId="2" borderId="0" xfId="0" applyFont="1" applyFill="1" applyAlignment="1" applyProtection="1">
      <alignment horizontal="left" wrapText="1"/>
      <protection hidden="1"/>
    </xf>
    <xf numFmtId="0" fontId="19" fillId="15" borderId="18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Border="1" applyAlignment="1" applyProtection="1">
      <alignment horizontal="left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Alignment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21" fillId="0" borderId="27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18" fillId="2" borderId="5" xfId="0" applyFont="1" applyFill="1" applyBorder="1" applyAlignment="1" applyProtection="1">
      <alignment horizontal="left" vertical="center" wrapText="1"/>
      <protection hidden="1"/>
    </xf>
    <xf numFmtId="0" fontId="18" fillId="0" borderId="5" xfId="0" applyFont="1" applyFill="1" applyBorder="1" applyAlignment="1" applyProtection="1">
      <alignment horizontal="left" vertical="center" wrapText="1"/>
      <protection hidden="1"/>
    </xf>
    <xf numFmtId="0" fontId="21" fillId="0" borderId="27" xfId="0" applyFont="1" applyFill="1" applyBorder="1" applyAlignment="1" applyProtection="1">
      <alignment horizontal="left" vertical="center" wrapText="1"/>
      <protection hidden="1"/>
    </xf>
    <xf numFmtId="0" fontId="21" fillId="2" borderId="5" xfId="0" applyFont="1" applyFill="1" applyBorder="1" applyAlignment="1" applyProtection="1">
      <alignment horizontal="left" vertical="center" wrapText="1"/>
      <protection hidden="1"/>
    </xf>
    <xf numFmtId="0" fontId="21" fillId="2" borderId="1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  <protection hidden="1"/>
    </xf>
    <xf numFmtId="0" fontId="22" fillId="2" borderId="5" xfId="0" applyFont="1" applyFill="1" applyBorder="1" applyAlignment="1" applyProtection="1">
      <alignment horizontal="left" vertical="center" wrapText="1"/>
      <protection hidden="1"/>
    </xf>
    <xf numFmtId="0" fontId="22" fillId="2" borderId="29" xfId="0" applyFont="1" applyFill="1" applyBorder="1" applyAlignment="1" applyProtection="1">
      <alignment horizontal="left" vertical="center" wrapText="1"/>
      <protection hidden="1"/>
    </xf>
    <xf numFmtId="0" fontId="19" fillId="5" borderId="13" xfId="0" applyFont="1" applyFill="1" applyBorder="1" applyAlignment="1" applyProtection="1">
      <alignment horizontal="center" vertical="center" wrapText="1"/>
      <protection hidden="1"/>
    </xf>
    <xf numFmtId="0" fontId="19" fillId="5" borderId="18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4" fillId="0" borderId="0" xfId="0" applyFont="1" applyFill="1" applyBorder="1" applyAlignment="1" applyProtection="1">
      <alignment horizontal="left" wrapText="1"/>
      <protection hidden="1"/>
    </xf>
    <xf numFmtId="0" fontId="4" fillId="0" borderId="0" xfId="0" applyFont="1" applyFill="1" applyAlignment="1" applyProtection="1">
      <alignment horizontal="left" wrapText="1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hidden="1"/>
    </xf>
    <xf numFmtId="0" fontId="21" fillId="0" borderId="4" xfId="0" applyFont="1" applyFill="1" applyBorder="1" applyAlignment="1" applyProtection="1">
      <alignment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22" fillId="19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  <protection hidden="1"/>
    </xf>
    <xf numFmtId="0" fontId="22" fillId="2" borderId="20" xfId="0" applyFont="1" applyFill="1" applyBorder="1" applyAlignment="1" applyProtection="1">
      <alignment horizontal="left" vertical="center" wrapText="1"/>
      <protection hidden="1"/>
    </xf>
    <xf numFmtId="0" fontId="21" fillId="0" borderId="28" xfId="0" applyFont="1" applyFill="1" applyBorder="1" applyAlignment="1" applyProtection="1">
      <alignment horizontal="left" vertical="center" wrapText="1"/>
      <protection hidden="1"/>
    </xf>
    <xf numFmtId="0" fontId="21" fillId="2" borderId="28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wrapText="1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 applyProtection="1">
      <alignment horizontal="center" vertical="center" wrapText="1"/>
      <protection hidden="1"/>
    </xf>
    <xf numFmtId="0" fontId="21" fillId="2" borderId="3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 applyProtection="1">
      <alignment horizontal="left" vertical="center" wrapText="1"/>
      <protection hidden="1"/>
    </xf>
    <xf numFmtId="0" fontId="21" fillId="0" borderId="15" xfId="0" applyFont="1" applyFill="1" applyBorder="1" applyAlignment="1" applyProtection="1">
      <alignment horizontal="center" vertical="center" wrapText="1"/>
      <protection hidden="1"/>
    </xf>
    <xf numFmtId="0" fontId="18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30" xfId="0" applyFont="1" applyFill="1" applyBorder="1" applyAlignment="1" applyProtection="1">
      <alignment horizontal="center" vertical="center" wrapText="1"/>
      <protection hidden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 wrapText="1"/>
      <protection hidden="1"/>
    </xf>
    <xf numFmtId="0" fontId="17" fillId="14" borderId="32" xfId="0" applyFont="1" applyFill="1" applyBorder="1" applyAlignment="1" applyProtection="1">
      <alignment vertical="center" wrapText="1"/>
      <protection hidden="1"/>
    </xf>
    <xf numFmtId="0" fontId="21" fillId="2" borderId="4" xfId="2" applyFont="1" applyFill="1" applyBorder="1" applyAlignment="1" applyProtection="1">
      <alignment horizontal="center" vertical="center" wrapText="1"/>
      <protection hidden="1"/>
    </xf>
    <xf numFmtId="0" fontId="17" fillId="7" borderId="8" xfId="0" applyFont="1" applyFill="1" applyBorder="1" applyAlignment="1" applyProtection="1">
      <alignment horizontal="center" vertical="center" wrapText="1"/>
      <protection hidden="1"/>
    </xf>
    <xf numFmtId="0" fontId="18" fillId="2" borderId="4" xfId="2" applyFont="1" applyFill="1" applyBorder="1" applyAlignment="1" applyProtection="1">
      <alignment horizontal="center" vertical="center" wrapText="1"/>
      <protection hidden="1"/>
    </xf>
    <xf numFmtId="0" fontId="17" fillId="7" borderId="32" xfId="0" applyFont="1" applyFill="1" applyBorder="1" applyAlignment="1" applyProtection="1">
      <alignment vertical="center" wrapText="1"/>
      <protection hidden="1"/>
    </xf>
    <xf numFmtId="0" fontId="21" fillId="0" borderId="3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9" fillId="7" borderId="32" xfId="0" applyFont="1" applyFill="1" applyBorder="1" applyAlignment="1" applyProtection="1">
      <alignment vertical="center" wrapText="1"/>
      <protection hidden="1"/>
    </xf>
    <xf numFmtId="0" fontId="22" fillId="0" borderId="2" xfId="0" applyNumberFormat="1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22" fillId="0" borderId="4" xfId="0" applyNumberFormat="1" applyFont="1" applyBorder="1" applyAlignment="1" applyProtection="1">
      <alignment horizontal="center" vertical="center" wrapText="1"/>
      <protection hidden="1"/>
    </xf>
    <xf numFmtId="0" fontId="21" fillId="0" borderId="4" xfId="5" applyFont="1" applyFill="1" applyBorder="1" applyAlignment="1" applyProtection="1">
      <alignment horizontal="center" vertical="center" wrapText="1"/>
      <protection hidden="1"/>
    </xf>
    <xf numFmtId="0" fontId="39" fillId="12" borderId="32" xfId="0" applyFont="1" applyFill="1" applyBorder="1" applyAlignment="1" applyProtection="1">
      <alignment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39" fillId="16" borderId="32" xfId="0" applyFont="1" applyFill="1" applyBorder="1" applyAlignment="1" applyProtection="1">
      <alignment vertical="center" wrapText="1"/>
      <protection hidden="1"/>
    </xf>
    <xf numFmtId="0" fontId="22" fillId="0" borderId="2" xfId="0" applyFont="1" applyFill="1" applyBorder="1" applyAlignment="1" applyProtection="1">
      <alignment horizontal="center" vertical="center" wrapText="1"/>
      <protection hidden="1"/>
    </xf>
    <xf numFmtId="0" fontId="22" fillId="2" borderId="2" xfId="0" applyFont="1" applyFill="1" applyBorder="1" applyAlignment="1" applyProtection="1">
      <alignment horizontal="center" vertical="center" wrapText="1"/>
      <protection hidden="1"/>
    </xf>
    <xf numFmtId="0" fontId="22" fillId="0" borderId="4" xfId="0" applyNumberFormat="1" applyFont="1" applyBorder="1" applyAlignment="1" applyProtection="1">
      <alignment horizontal="center" vertical="top" wrapText="1"/>
      <protection hidden="1"/>
    </xf>
    <xf numFmtId="0" fontId="24" fillId="7" borderId="32" xfId="0" applyFont="1" applyFill="1" applyBorder="1" applyAlignment="1" applyProtection="1">
      <alignment vertical="center" wrapText="1"/>
      <protection hidden="1"/>
    </xf>
    <xf numFmtId="0" fontId="22" fillId="0" borderId="2" xfId="0" applyNumberFormat="1" applyFont="1" applyFill="1" applyBorder="1" applyAlignment="1" applyProtection="1">
      <alignment horizontal="center" vertical="top" wrapText="1"/>
      <protection hidden="1"/>
    </xf>
    <xf numFmtId="0" fontId="17" fillId="8" borderId="32" xfId="0" applyFont="1" applyFill="1" applyBorder="1" applyAlignment="1" applyProtection="1">
      <alignment vertical="center" wrapText="1"/>
      <protection hidden="1"/>
    </xf>
    <xf numFmtId="0" fontId="17" fillId="10" borderId="32" xfId="0" applyFont="1" applyFill="1" applyBorder="1" applyAlignment="1" applyProtection="1">
      <alignment vertical="center" wrapText="1"/>
      <protection hidden="1"/>
    </xf>
    <xf numFmtId="0" fontId="17" fillId="11" borderId="32" xfId="0" applyFont="1" applyFill="1" applyBorder="1" applyAlignment="1" applyProtection="1">
      <alignment vertical="center" wrapText="1"/>
      <protection hidden="1"/>
    </xf>
    <xf numFmtId="0" fontId="21" fillId="2" borderId="2" xfId="2" applyFont="1" applyFill="1" applyBorder="1" applyAlignment="1" applyProtection="1">
      <alignment horizontal="center" vertical="center" wrapText="1"/>
      <protection hidden="1"/>
    </xf>
    <xf numFmtId="0" fontId="17" fillId="13" borderId="32" xfId="0" applyFont="1" applyFill="1" applyBorder="1" applyAlignment="1" applyProtection="1">
      <alignment vertical="center" wrapText="1"/>
      <protection hidden="1"/>
    </xf>
    <xf numFmtId="0" fontId="21" fillId="0" borderId="2" xfId="0" applyFont="1" applyBorder="1" applyAlignment="1" applyProtection="1">
      <alignment horizontal="center" vertical="center"/>
      <protection locked="0"/>
    </xf>
    <xf numFmtId="0" fontId="17" fillId="18" borderId="32" xfId="0" applyFont="1" applyFill="1" applyBorder="1" applyAlignment="1" applyProtection="1">
      <alignment vertical="center" wrapText="1"/>
      <protection hidden="1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21" fillId="18" borderId="32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22" fillId="18" borderId="32" xfId="2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7" borderId="35" xfId="0" applyFont="1" applyFill="1" applyBorder="1" applyAlignment="1" applyProtection="1">
      <alignment vertical="center" wrapText="1"/>
      <protection hidden="1"/>
    </xf>
    <xf numFmtId="0" fontId="18" fillId="7" borderId="35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left" vertical="center" wrapText="1"/>
      <protection hidden="1"/>
    </xf>
    <xf numFmtId="0" fontId="17" fillId="11" borderId="7" xfId="0" applyFont="1" applyFill="1" applyBorder="1" applyAlignment="1" applyProtection="1">
      <alignment horizontal="center" vertical="center" wrapText="1"/>
      <protection hidden="1"/>
    </xf>
    <xf numFmtId="0" fontId="37" fillId="16" borderId="7" xfId="0" applyFont="1" applyFill="1" applyBorder="1" applyAlignment="1" applyProtection="1">
      <alignment horizontal="center" vertical="center" wrapText="1"/>
      <protection hidden="1"/>
    </xf>
    <xf numFmtId="0" fontId="39" fillId="12" borderId="8" xfId="0" applyFont="1" applyFill="1" applyBorder="1" applyAlignment="1" applyProtection="1">
      <alignment horizontal="center" vertical="center" wrapText="1"/>
      <protection hidden="1"/>
    </xf>
    <xf numFmtId="0" fontId="39" fillId="18" borderId="8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>
      <alignment vertical="center"/>
    </xf>
    <xf numFmtId="0" fontId="21" fillId="0" borderId="6" xfId="0" applyFont="1" applyBorder="1" applyAlignment="1" applyProtection="1">
      <alignment wrapText="1"/>
      <protection locked="0"/>
    </xf>
    <xf numFmtId="0" fontId="21" fillId="0" borderId="6" xfId="0" applyFont="1" applyBorder="1" applyAlignment="1">
      <alignment wrapText="1"/>
    </xf>
    <xf numFmtId="2" fontId="21" fillId="0" borderId="6" xfId="0" applyNumberFormat="1" applyFont="1" applyBorder="1" applyAlignment="1">
      <alignment wrapText="1"/>
    </xf>
    <xf numFmtId="1" fontId="21" fillId="0" borderId="6" xfId="0" applyNumberFormat="1" applyFont="1" applyBorder="1" applyAlignment="1">
      <alignment wrapText="1"/>
    </xf>
    <xf numFmtId="0" fontId="22" fillId="2" borderId="27" xfId="0" applyFont="1" applyFill="1" applyBorder="1" applyAlignment="1">
      <alignment horizontal="left" vertical="top" wrapText="1"/>
    </xf>
    <xf numFmtId="0" fontId="22" fillId="2" borderId="28" xfId="0" applyFont="1" applyFill="1" applyBorder="1" applyAlignment="1">
      <alignment horizontal="left" vertical="center" wrapText="1"/>
    </xf>
    <xf numFmtId="0" fontId="21" fillId="0" borderId="27" xfId="0" applyFont="1" applyFill="1" applyBorder="1"/>
    <xf numFmtId="0" fontId="21" fillId="0" borderId="28" xfId="0" applyFont="1" applyFill="1" applyBorder="1"/>
    <xf numFmtId="0" fontId="21" fillId="0" borderId="29" xfId="0" applyFont="1" applyFill="1" applyBorder="1"/>
    <xf numFmtId="0" fontId="26" fillId="18" borderId="8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wrapText="1"/>
    </xf>
    <xf numFmtId="0" fontId="21" fillId="2" borderId="25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40" fillId="20" borderId="25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0" borderId="28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vertical="center" wrapText="1"/>
    </xf>
    <xf numFmtId="0" fontId="18" fillId="2" borderId="28" xfId="0" applyFont="1" applyFill="1" applyBorder="1" applyAlignment="1">
      <alignment vertical="center" wrapText="1"/>
    </xf>
    <xf numFmtId="0" fontId="18" fillId="20" borderId="28" xfId="0" applyFont="1" applyFill="1" applyBorder="1" applyAlignment="1">
      <alignment vertical="center" wrapText="1"/>
    </xf>
    <xf numFmtId="0" fontId="61" fillId="20" borderId="6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vertical="center" wrapText="1"/>
    </xf>
    <xf numFmtId="0" fontId="18" fillId="20" borderId="29" xfId="0" applyFont="1" applyFill="1" applyBorder="1" applyAlignment="1">
      <alignment vertical="center" wrapText="1"/>
    </xf>
    <xf numFmtId="0" fontId="21" fillId="0" borderId="28" xfId="0" applyFont="1" applyBorder="1" applyAlignment="1" applyProtection="1">
      <alignment vertical="center" wrapText="1"/>
      <protection locked="0"/>
    </xf>
    <xf numFmtId="0" fontId="21" fillId="0" borderId="29" xfId="0" applyFont="1" applyBorder="1" applyAlignment="1" applyProtection="1">
      <alignment vertical="center" wrapText="1"/>
      <protection locked="0"/>
    </xf>
    <xf numFmtId="0" fontId="18" fillId="0" borderId="27" xfId="2" applyFont="1" applyFill="1" applyBorder="1" applyAlignment="1" applyProtection="1">
      <alignment horizontal="left" vertical="center" wrapText="1"/>
      <protection hidden="1"/>
    </xf>
    <xf numFmtId="0" fontId="18" fillId="0" borderId="28" xfId="2" applyFont="1" applyFill="1" applyBorder="1" applyAlignment="1" applyProtection="1">
      <alignment horizontal="left" vertical="center" wrapText="1"/>
      <protection hidden="1"/>
    </xf>
    <xf numFmtId="0" fontId="18" fillId="2" borderId="27" xfId="2" applyFont="1" applyFill="1" applyBorder="1" applyAlignment="1" applyProtection="1">
      <alignment horizontal="left" vertical="center" wrapText="1"/>
      <protection hidden="1"/>
    </xf>
    <xf numFmtId="0" fontId="18" fillId="2" borderId="28" xfId="2" applyFont="1" applyFill="1" applyBorder="1" applyAlignment="1" applyProtection="1">
      <alignment horizontal="left" vertical="center" wrapText="1"/>
      <protection hidden="1"/>
    </xf>
    <xf numFmtId="0" fontId="21" fillId="2" borderId="28" xfId="2" applyFont="1" applyFill="1" applyBorder="1" applyAlignment="1" applyProtection="1">
      <alignment horizontal="left" vertical="center" wrapText="1"/>
      <protection hidden="1"/>
    </xf>
    <xf numFmtId="0" fontId="22" fillId="2" borderId="28" xfId="0" applyFont="1" applyFill="1" applyBorder="1" applyAlignment="1" applyProtection="1">
      <alignment horizontal="left" vertical="center" wrapText="1"/>
      <protection hidden="1"/>
    </xf>
    <xf numFmtId="0" fontId="22" fillId="2" borderId="28" xfId="2" applyFont="1" applyFill="1" applyBorder="1" applyAlignment="1" applyProtection="1">
      <alignment horizontal="left" vertical="center" wrapText="1"/>
      <protection hidden="1"/>
    </xf>
    <xf numFmtId="0" fontId="22" fillId="2" borderId="28" xfId="2" applyFont="1" applyFill="1" applyBorder="1" applyAlignment="1" applyProtection="1">
      <alignment vertical="center" wrapText="1"/>
      <protection hidden="1"/>
    </xf>
    <xf numFmtId="0" fontId="18" fillId="2" borderId="29" xfId="2" applyFont="1" applyFill="1" applyBorder="1" applyAlignment="1" applyProtection="1">
      <alignment horizontal="left" vertical="center" wrapText="1"/>
      <protection hidden="1"/>
    </xf>
    <xf numFmtId="0" fontId="21" fillId="0" borderId="25" xfId="0" applyFont="1" applyFill="1" applyBorder="1" applyAlignment="1" applyProtection="1">
      <alignment vertical="center" wrapText="1"/>
      <protection hidden="1"/>
    </xf>
    <xf numFmtId="0" fontId="21" fillId="0" borderId="6" xfId="0" applyFont="1" applyFill="1" applyBorder="1" applyAlignment="1" applyProtection="1">
      <alignment vertical="center" wrapText="1"/>
      <protection hidden="1"/>
    </xf>
    <xf numFmtId="0" fontId="22" fillId="2" borderId="28" xfId="0" applyFont="1" applyFill="1" applyBorder="1" applyAlignment="1" applyProtection="1">
      <alignment vertical="center" wrapText="1"/>
      <protection hidden="1"/>
    </xf>
    <xf numFmtId="0" fontId="21" fillId="2" borderId="28" xfId="0" applyFont="1" applyFill="1" applyBorder="1" applyAlignment="1" applyProtection="1">
      <alignment vertical="center" wrapText="1"/>
      <protection hidden="1"/>
    </xf>
    <xf numFmtId="0" fontId="21" fillId="0" borderId="28" xfId="0" applyFont="1" applyFill="1" applyBorder="1" applyAlignment="1" applyProtection="1">
      <alignment vertical="center" wrapText="1"/>
      <protection hidden="1"/>
    </xf>
    <xf numFmtId="0" fontId="21" fillId="20" borderId="6" xfId="0" applyFont="1" applyFill="1" applyBorder="1" applyAlignment="1" applyProtection="1">
      <alignment horizontal="left" vertical="center" wrapText="1"/>
      <protection hidden="1"/>
    </xf>
    <xf numFmtId="0" fontId="21" fillId="0" borderId="6" xfId="0" applyFont="1" applyFill="1" applyBorder="1" applyAlignment="1" applyProtection="1">
      <alignment horizontal="left" vertical="center" wrapText="1"/>
      <protection hidden="1"/>
    </xf>
    <xf numFmtId="0" fontId="21" fillId="0" borderId="20" xfId="0" applyFont="1" applyFill="1" applyBorder="1" applyAlignment="1" applyProtection="1">
      <alignment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21" fillId="20" borderId="28" xfId="0" applyFont="1" applyFill="1" applyBorder="1" applyAlignment="1" applyProtection="1">
      <alignment horizontal="left" vertical="center" wrapText="1"/>
      <protection hidden="1"/>
    </xf>
    <xf numFmtId="0" fontId="21" fillId="2" borderId="27" xfId="0" applyFont="1" applyFill="1" applyBorder="1" applyAlignment="1" applyProtection="1">
      <alignment horizontal="left" vertical="center" wrapText="1"/>
      <protection hidden="1"/>
    </xf>
    <xf numFmtId="0" fontId="21" fillId="2" borderId="29" xfId="0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 applyProtection="1">
      <alignment horizontal="left" vertical="center" wrapText="1"/>
      <protection hidden="1"/>
    </xf>
    <xf numFmtId="0" fontId="41" fillId="0" borderId="24" xfId="0" applyFont="1" applyBorder="1" applyAlignment="1" applyProtection="1">
      <alignment vertical="center" wrapText="1"/>
      <protection hidden="1"/>
    </xf>
    <xf numFmtId="0" fontId="21" fillId="0" borderId="29" xfId="0" applyFont="1" applyFill="1" applyBorder="1" applyAlignment="1" applyProtection="1">
      <alignment horizontal="left" vertical="center" wrapText="1"/>
      <protection hidden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2" borderId="27" xfId="0" applyFont="1" applyFill="1" applyBorder="1" applyAlignment="1" applyProtection="1">
      <alignment vertical="center" wrapText="1"/>
      <protection hidden="1"/>
    </xf>
    <xf numFmtId="0" fontId="22" fillId="0" borderId="27" xfId="0" applyFont="1" applyFill="1" applyBorder="1" applyAlignment="1" applyProtection="1">
      <alignment horizontal="left" vertical="center" wrapText="1"/>
      <protection hidden="1"/>
    </xf>
    <xf numFmtId="0" fontId="18" fillId="0" borderId="28" xfId="1" applyFont="1" applyFill="1" applyBorder="1" applyAlignment="1" applyProtection="1">
      <alignment horizontal="left" vertical="center" wrapText="1"/>
      <protection hidden="1"/>
    </xf>
    <xf numFmtId="0" fontId="18" fillId="2" borderId="28" xfId="1" applyFont="1" applyFill="1" applyBorder="1" applyAlignment="1" applyProtection="1">
      <alignment horizontal="left" vertical="center" wrapText="1"/>
      <protection hidden="1"/>
    </xf>
    <xf numFmtId="0" fontId="18" fillId="0" borderId="28" xfId="0" applyFont="1" applyFill="1" applyBorder="1" applyAlignment="1" applyProtection="1">
      <alignment horizontal="left" vertical="center" wrapText="1"/>
      <protection hidden="1"/>
    </xf>
    <xf numFmtId="0" fontId="18" fillId="2" borderId="28" xfId="0" applyFont="1" applyFill="1" applyBorder="1" applyAlignment="1" applyProtection="1">
      <alignment horizontal="left" vertical="center" wrapText="1"/>
      <protection hidden="1"/>
    </xf>
    <xf numFmtId="0" fontId="18" fillId="0" borderId="29" xfId="0" applyFont="1" applyFill="1" applyBorder="1" applyAlignment="1" applyProtection="1">
      <alignment horizontal="left" vertical="center" wrapText="1"/>
      <protection hidden="1"/>
    </xf>
    <xf numFmtId="0" fontId="18" fillId="2" borderId="6" xfId="0" applyFont="1" applyFill="1" applyBorder="1" applyAlignment="1" applyProtection="1">
      <alignment horizontal="left" vertical="center" wrapText="1"/>
      <protection hidden="1"/>
    </xf>
    <xf numFmtId="0" fontId="18" fillId="2" borderId="20" xfId="0" applyFont="1" applyFill="1" applyBorder="1" applyAlignment="1" applyProtection="1">
      <alignment horizontal="left" vertical="center" wrapText="1"/>
      <protection hidden="1"/>
    </xf>
    <xf numFmtId="0" fontId="18" fillId="0" borderId="27" xfId="0" applyFont="1" applyFill="1" applyBorder="1" applyAlignment="1" applyProtection="1">
      <alignment horizontal="left" vertical="center" wrapText="1"/>
      <protection hidden="1"/>
    </xf>
    <xf numFmtId="0" fontId="18" fillId="2" borderId="29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 applyProtection="1">
      <alignment horizontal="left" vertical="center" wrapText="1"/>
      <protection hidden="1"/>
    </xf>
    <xf numFmtId="0" fontId="21" fillId="2" borderId="6" xfId="0" applyFont="1" applyFill="1" applyBorder="1" applyAlignment="1" applyProtection="1">
      <alignment horizontal="left" vertical="center" wrapText="1"/>
      <protection hidden="1"/>
    </xf>
    <xf numFmtId="0" fontId="21" fillId="2" borderId="20" xfId="0" applyFont="1" applyFill="1" applyBorder="1" applyAlignment="1" applyProtection="1">
      <alignment horizontal="left" vertical="center" wrapText="1"/>
      <protection hidden="1"/>
    </xf>
    <xf numFmtId="0" fontId="21" fillId="0" borderId="27" xfId="0" applyFont="1" applyBorder="1" applyAlignment="1" applyProtection="1">
      <alignment horizontal="left" wrapText="1"/>
      <protection hidden="1"/>
    </xf>
    <xf numFmtId="0" fontId="22" fillId="0" borderId="29" xfId="0" applyFont="1" applyFill="1" applyBorder="1" applyAlignment="1" applyProtection="1">
      <alignment horizontal="left" vertical="center" wrapText="1"/>
      <protection hidden="1"/>
    </xf>
    <xf numFmtId="0" fontId="18" fillId="2" borderId="27" xfId="0" applyFont="1" applyFill="1" applyBorder="1" applyAlignment="1" applyProtection="1">
      <alignment horizontal="left" vertical="center" wrapText="1"/>
      <protection hidden="1"/>
    </xf>
    <xf numFmtId="0" fontId="21" fillId="2" borderId="25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 applyProtection="1">
      <alignment horizontal="left" vertical="center" wrapText="1"/>
      <protection hidden="1"/>
    </xf>
    <xf numFmtId="0" fontId="18" fillId="0" borderId="28" xfId="0" applyFont="1" applyBorder="1" applyAlignment="1" applyProtection="1">
      <alignment horizontal="left" vertical="center" wrapText="1"/>
      <protection hidden="1"/>
    </xf>
    <xf numFmtId="0" fontId="18" fillId="0" borderId="27" xfId="0" applyFont="1" applyBorder="1" applyAlignment="1" applyProtection="1">
      <alignment horizontal="left" vertical="center" wrapText="1"/>
      <protection hidden="1"/>
    </xf>
    <xf numFmtId="0" fontId="18" fillId="0" borderId="29" xfId="0" applyFont="1" applyBorder="1" applyAlignment="1" applyProtection="1">
      <alignment horizontal="left" vertical="center" wrapText="1"/>
      <protection hidden="1"/>
    </xf>
    <xf numFmtId="0" fontId="18" fillId="0" borderId="27" xfId="5" applyFont="1" applyFill="1" applyBorder="1" applyAlignment="1" applyProtection="1">
      <alignment horizontal="left" vertical="center" wrapText="1"/>
      <protection hidden="1"/>
    </xf>
    <xf numFmtId="0" fontId="21" fillId="20" borderId="28" xfId="0" applyFont="1" applyFill="1" applyBorder="1" applyProtection="1">
      <protection locked="0"/>
    </xf>
    <xf numFmtId="0" fontId="18" fillId="20" borderId="27" xfId="2" applyFont="1" applyFill="1" applyBorder="1" applyAlignment="1" applyProtection="1">
      <alignment horizontal="left" wrapText="1"/>
      <protection hidden="1"/>
    </xf>
    <xf numFmtId="0" fontId="22" fillId="20" borderId="27" xfId="2" applyFont="1" applyFill="1" applyBorder="1" applyAlignment="1" applyProtection="1">
      <alignment horizontal="left" wrapText="1"/>
      <protection hidden="1"/>
    </xf>
    <xf numFmtId="0" fontId="18" fillId="20" borderId="28" xfId="2" applyFont="1" applyFill="1" applyBorder="1" applyAlignment="1" applyProtection="1">
      <alignment horizontal="left" wrapText="1"/>
      <protection hidden="1"/>
    </xf>
    <xf numFmtId="0" fontId="18" fillId="20" borderId="29" xfId="2" applyFont="1" applyFill="1" applyBorder="1" applyAlignment="1" applyProtection="1">
      <alignment horizontal="left" wrapText="1"/>
      <protection hidden="1"/>
    </xf>
    <xf numFmtId="0" fontId="21" fillId="0" borderId="28" xfId="0" applyFont="1" applyFill="1" applyBorder="1" applyAlignment="1">
      <alignment horizontal="left" vertical="center" wrapText="1"/>
    </xf>
    <xf numFmtId="0" fontId="22" fillId="0" borderId="25" xfId="0" applyFont="1" applyFill="1" applyBorder="1" applyAlignment="1" applyProtection="1">
      <alignment horizontal="left" vertical="center" wrapText="1"/>
      <protection hidden="1"/>
    </xf>
    <xf numFmtId="0" fontId="21" fillId="0" borderId="25" xfId="0" applyFont="1" applyFill="1" applyBorder="1" applyAlignment="1" applyProtection="1">
      <alignment horizontal="left" vertical="center" wrapText="1"/>
      <protection hidden="1"/>
    </xf>
    <xf numFmtId="0" fontId="18" fillId="0" borderId="6" xfId="0" applyFont="1" applyFill="1" applyBorder="1" applyAlignment="1" applyProtection="1">
      <alignment horizontal="left" vertical="center" wrapText="1"/>
      <protection hidden="1"/>
    </xf>
    <xf numFmtId="0" fontId="21" fillId="0" borderId="43" xfId="0" applyFont="1" applyFill="1" applyBorder="1" applyAlignment="1" applyProtection="1">
      <alignment horizontal="left" vertical="center" wrapText="1"/>
      <protection hidden="1"/>
    </xf>
    <xf numFmtId="0" fontId="2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horizontal="center" vertical="center" wrapText="1"/>
    </xf>
    <xf numFmtId="1" fontId="22" fillId="19" borderId="1" xfId="0" applyNumberFormat="1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 applyProtection="1">
      <alignment horizontal="left" vertical="center" wrapText="1"/>
      <protection hidden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left" vertical="center" wrapText="1"/>
      <protection hidden="1"/>
    </xf>
    <xf numFmtId="0" fontId="18" fillId="0" borderId="15" xfId="0" applyFont="1" applyFill="1" applyBorder="1" applyAlignment="1" applyProtection="1">
      <alignment horizontal="center" vertical="center" wrapText="1"/>
      <protection hidden="1"/>
    </xf>
    <xf numFmtId="0" fontId="21" fillId="0" borderId="15" xfId="0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  <protection hidden="1"/>
    </xf>
    <xf numFmtId="0" fontId="18" fillId="0" borderId="6" xfId="1" applyFont="1" applyFill="1" applyBorder="1" applyAlignment="1" applyProtection="1">
      <alignment horizontal="left" vertical="center" wrapText="1"/>
      <protection hidden="1"/>
    </xf>
    <xf numFmtId="1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19" borderId="1" xfId="1" applyFont="1" applyFill="1" applyBorder="1" applyAlignment="1">
      <alignment horizontal="center" vertical="center" wrapText="1"/>
    </xf>
    <xf numFmtId="0" fontId="21" fillId="0" borderId="1" xfId="2" applyFont="1" applyFill="1" applyBorder="1" applyAlignment="1" applyProtection="1">
      <alignment horizontal="center" vertical="center" wrapText="1"/>
      <protection hidden="1"/>
    </xf>
    <xf numFmtId="0" fontId="21" fillId="19" borderId="1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 applyProtection="1">
      <alignment vertical="center" wrapText="1"/>
      <protection hidden="1"/>
    </xf>
    <xf numFmtId="0" fontId="17" fillId="14" borderId="7" xfId="0" applyFont="1" applyFill="1" applyBorder="1" applyAlignment="1" applyProtection="1">
      <alignment horizontal="center" vertical="center" wrapText="1"/>
      <protection hidden="1"/>
    </xf>
    <xf numFmtId="0" fontId="17" fillId="14" borderId="9" xfId="0" applyFont="1" applyFill="1" applyBorder="1" applyAlignment="1" applyProtection="1">
      <alignment vertical="center" wrapText="1"/>
      <protection hidden="1"/>
    </xf>
    <xf numFmtId="0" fontId="56" fillId="12" borderId="4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 applyProtection="1">
      <alignment horizontal="center" wrapText="1"/>
      <protection hidden="1"/>
    </xf>
    <xf numFmtId="1" fontId="18" fillId="0" borderId="1" xfId="0" applyNumberFormat="1" applyFont="1" applyFill="1" applyBorder="1" applyAlignment="1" applyProtection="1">
      <alignment horizontal="center" wrapText="1"/>
      <protection hidden="1"/>
    </xf>
    <xf numFmtId="0" fontId="21" fillId="0" borderId="0" xfId="0" applyFont="1" applyBorder="1" applyAlignment="1" applyProtection="1">
      <alignment wrapText="1"/>
      <protection locked="0"/>
    </xf>
    <xf numFmtId="0" fontId="60" fillId="0" borderId="25" xfId="0" applyFont="1" applyFill="1" applyBorder="1" applyAlignment="1">
      <alignment vertical="center" wrapText="1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vertical="center"/>
    </xf>
    <xf numFmtId="0" fontId="47" fillId="0" borderId="6" xfId="0" applyFont="1" applyFill="1" applyBorder="1" applyAlignment="1" applyProtection="1">
      <alignment wrapText="1"/>
      <protection locked="0"/>
    </xf>
    <xf numFmtId="0" fontId="22" fillId="0" borderId="25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 applyProtection="1">
      <alignment horizontal="left" vertical="center" wrapText="1"/>
      <protection hidden="1"/>
    </xf>
    <xf numFmtId="0" fontId="21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7" fillId="12" borderId="32" xfId="0" applyFont="1" applyFill="1" applyBorder="1" applyAlignment="1" applyProtection="1">
      <alignment vertical="center" wrapText="1"/>
      <protection hidden="1"/>
    </xf>
    <xf numFmtId="0" fontId="2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9" fillId="5" borderId="37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left" vertical="center" wrapText="1"/>
      <protection hidden="1"/>
    </xf>
    <xf numFmtId="0" fontId="22" fillId="0" borderId="3" xfId="0" applyNumberFormat="1" applyFont="1" applyBorder="1" applyAlignment="1" applyProtection="1">
      <alignment horizontal="center" vertical="center" wrapText="1"/>
      <protection hidden="1"/>
    </xf>
    <xf numFmtId="0" fontId="22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21" fillId="0" borderId="3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 applyProtection="1">
      <alignment horizontal="center" wrapText="1"/>
      <protection hidden="1"/>
    </xf>
    <xf numFmtId="0" fontId="21" fillId="0" borderId="19" xfId="0" applyFont="1" applyFill="1" applyBorder="1" applyAlignment="1" applyProtection="1">
      <alignment horizontal="left" vertical="center" wrapText="1"/>
      <protection hidden="1"/>
    </xf>
    <xf numFmtId="0" fontId="22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1" fontId="21" fillId="21" borderId="48" xfId="324" applyNumberFormat="1" applyFont="1" applyFill="1" applyBorder="1" applyAlignment="1">
      <alignment horizontal="center" vertical="center"/>
    </xf>
    <xf numFmtId="1" fontId="21" fillId="21" borderId="4" xfId="324" applyNumberFormat="1" applyFont="1" applyFill="1" applyBorder="1" applyAlignment="1">
      <alignment horizontal="center" vertical="center"/>
    </xf>
    <xf numFmtId="0" fontId="17" fillId="7" borderId="33" xfId="0" applyFont="1" applyFill="1" applyBorder="1" applyAlignment="1" applyProtection="1">
      <alignment vertical="center" wrapText="1"/>
      <protection hidden="1"/>
    </xf>
    <xf numFmtId="0" fontId="21" fillId="0" borderId="48" xfId="0" applyFont="1" applyFill="1" applyBorder="1" applyAlignment="1" applyProtection="1">
      <alignment horizontal="center" vertical="center" wrapText="1"/>
      <protection hidden="1"/>
    </xf>
    <xf numFmtId="0" fontId="18" fillId="0" borderId="48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Fill="1" applyBorder="1" applyAlignment="1" applyProtection="1">
      <alignment horizontal="left" vertical="center" wrapText="1"/>
      <protection hidden="1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2" borderId="48" xfId="0" applyFont="1" applyFill="1" applyBorder="1" applyAlignment="1" applyProtection="1">
      <alignment horizontal="center" vertical="center" wrapText="1"/>
      <protection hidden="1"/>
    </xf>
    <xf numFmtId="0" fontId="22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0" fontId="21" fillId="2" borderId="48" xfId="0" applyFont="1" applyFill="1" applyBorder="1" applyAlignment="1" applyProtection="1">
      <alignment horizontal="left" vertical="center" wrapText="1"/>
      <protection hidden="1"/>
    </xf>
    <xf numFmtId="0" fontId="17" fillId="7" borderId="8" xfId="0" applyFont="1" applyFill="1" applyBorder="1" applyAlignment="1" applyProtection="1">
      <alignment horizontal="center" vertical="center" wrapText="1"/>
      <protection hidden="1"/>
    </xf>
    <xf numFmtId="0" fontId="18" fillId="22" borderId="32" xfId="0" applyFont="1" applyFill="1" applyBorder="1" applyAlignment="1" applyProtection="1">
      <alignment horizontal="center" vertical="center" wrapText="1"/>
      <protection locked="0"/>
    </xf>
    <xf numFmtId="0" fontId="0" fillId="22" borderId="9" xfId="0" applyFill="1" applyBorder="1" applyAlignment="1">
      <alignment horizontal="center" vertical="center" wrapText="1"/>
    </xf>
    <xf numFmtId="0" fontId="65" fillId="22" borderId="32" xfId="2" applyFont="1" applyFill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left" vertical="center" wrapText="1"/>
      <protection hidden="1"/>
    </xf>
    <xf numFmtId="1" fontId="18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48" xfId="0" applyFont="1" applyFill="1" applyBorder="1" applyAlignment="1" applyProtection="1">
      <alignment horizontal="center" vertical="center" wrapText="1"/>
      <protection hidden="1"/>
    </xf>
    <xf numFmtId="0" fontId="17" fillId="7" borderId="9" xfId="0" applyFont="1" applyFill="1" applyBorder="1" applyAlignment="1" applyProtection="1">
      <alignment vertical="center" wrapText="1"/>
      <protection hidden="1"/>
    </xf>
    <xf numFmtId="0" fontId="60" fillId="0" borderId="6" xfId="0" applyFont="1" applyFill="1" applyBorder="1" applyAlignment="1">
      <alignment wrapText="1"/>
    </xf>
    <xf numFmtId="0" fontId="60" fillId="0" borderId="6" xfId="0" applyFont="1" applyFill="1" applyBorder="1" applyAlignment="1"/>
    <xf numFmtId="0" fontId="21" fillId="0" borderId="6" xfId="0" applyFont="1" applyFill="1" applyBorder="1" applyAlignment="1" applyProtection="1">
      <alignment wrapText="1"/>
      <protection locked="0"/>
    </xf>
    <xf numFmtId="0" fontId="40" fillId="0" borderId="25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25" xfId="0" applyFont="1" applyFill="1" applyBorder="1" applyAlignment="1"/>
    <xf numFmtId="0" fontId="21" fillId="0" borderId="4" xfId="0" applyFont="1" applyFill="1" applyBorder="1" applyAlignment="1">
      <alignment horizontal="center" vertical="center" wrapText="1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48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66" fillId="23" borderId="11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8" fillId="0" borderId="49" xfId="0" applyFont="1" applyBorder="1" applyAlignment="1" applyProtection="1">
      <alignment horizontal="center" vertical="center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37" fillId="16" borderId="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>
      <alignment horizontal="left" vertical="center" wrapText="1"/>
    </xf>
    <xf numFmtId="0" fontId="21" fillId="0" borderId="49" xfId="0" applyFont="1" applyFill="1" applyBorder="1" applyAlignment="1" applyProtection="1">
      <alignment horizontal="center" vertical="center" wrapText="1"/>
      <protection hidden="1"/>
    </xf>
    <xf numFmtId="0" fontId="21" fillId="0" borderId="48" xfId="0" applyFont="1" applyBorder="1" applyAlignment="1" applyProtection="1">
      <alignment horizontal="center" vertical="center"/>
      <protection locked="0"/>
    </xf>
    <xf numFmtId="0" fontId="18" fillId="2" borderId="48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20" xfId="0" applyFont="1" applyBorder="1" applyAlignment="1" applyProtection="1">
      <alignment horizontal="left" vertical="top" wrapText="1"/>
      <protection locked="0"/>
    </xf>
    <xf numFmtId="0" fontId="22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39" fillId="12" borderId="7" xfId="0" applyFont="1" applyFill="1" applyBorder="1" applyAlignment="1" applyProtection="1">
      <alignment horizontal="center" vertical="center" wrapText="1"/>
      <protection hidden="1"/>
    </xf>
    <xf numFmtId="0" fontId="19" fillId="24" borderId="8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Border="1" applyAlignment="1" applyProtection="1">
      <alignment horizontal="left" vertical="center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  <xf numFmtId="0" fontId="17" fillId="0" borderId="25" xfId="0" applyFont="1" applyFill="1" applyBorder="1" applyAlignment="1" applyProtection="1">
      <alignment horizontal="left" vertical="center" wrapText="1"/>
      <protection hidden="1"/>
    </xf>
    <xf numFmtId="0" fontId="17" fillId="0" borderId="6" xfId="0" applyFont="1" applyFill="1" applyBorder="1" applyAlignment="1" applyProtection="1">
      <alignment horizontal="left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0" fontId="21" fillId="25" borderId="28" xfId="0" applyFont="1" applyFill="1" applyBorder="1" applyProtection="1">
      <protection locked="0"/>
    </xf>
    <xf numFmtId="0" fontId="21" fillId="25" borderId="4" xfId="0" applyFont="1" applyFill="1" applyBorder="1" applyAlignment="1" applyProtection="1">
      <alignment horizontal="center" vertical="center" wrapText="1"/>
      <protection hidden="1"/>
    </xf>
    <xf numFmtId="0" fontId="18" fillId="25" borderId="1" xfId="0" applyFont="1" applyFill="1" applyBorder="1" applyAlignment="1" applyProtection="1">
      <alignment horizontal="center" vertical="center" wrapText="1"/>
      <protection hidden="1"/>
    </xf>
    <xf numFmtId="0" fontId="21" fillId="25" borderId="4" xfId="2" applyFont="1" applyFill="1" applyBorder="1" applyAlignment="1" applyProtection="1">
      <alignment horizontal="center" vertical="center" wrapText="1"/>
      <protection hidden="1"/>
    </xf>
    <xf numFmtId="0" fontId="18" fillId="25" borderId="1" xfId="0" applyFont="1" applyFill="1" applyBorder="1" applyAlignment="1" applyProtection="1">
      <alignment horizontal="center" vertical="center" wrapText="1"/>
      <protection locked="0"/>
    </xf>
    <xf numFmtId="0" fontId="18" fillId="25" borderId="27" xfId="2" applyFont="1" applyFill="1" applyBorder="1" applyAlignment="1" applyProtection="1">
      <alignment horizontal="left" wrapText="1"/>
      <protection hidden="1"/>
    </xf>
    <xf numFmtId="0" fontId="22" fillId="25" borderId="27" xfId="2" applyFont="1" applyFill="1" applyBorder="1" applyAlignment="1" applyProtection="1">
      <alignment horizontal="left" wrapText="1"/>
      <protection hidden="1"/>
    </xf>
    <xf numFmtId="0" fontId="22" fillId="25" borderId="1" xfId="0" applyFont="1" applyFill="1" applyBorder="1" applyAlignment="1" applyProtection="1">
      <alignment horizontal="center" vertical="center" wrapText="1"/>
      <protection hidden="1"/>
    </xf>
    <xf numFmtId="0" fontId="18" fillId="25" borderId="28" xfId="2" applyFont="1" applyFill="1" applyBorder="1" applyAlignment="1" applyProtection="1">
      <alignment horizontal="left" wrapText="1"/>
      <protection hidden="1"/>
    </xf>
    <xf numFmtId="0" fontId="18" fillId="25" borderId="29" xfId="2" applyFont="1" applyFill="1" applyBorder="1" applyAlignment="1" applyProtection="1">
      <alignment horizontal="left" wrapText="1"/>
      <protection hidden="1"/>
    </xf>
    <xf numFmtId="0" fontId="18" fillId="25" borderId="2" xfId="0" applyFont="1" applyFill="1" applyBorder="1" applyAlignment="1" applyProtection="1">
      <alignment horizontal="center" vertical="center" wrapText="1"/>
      <protection hidden="1"/>
    </xf>
    <xf numFmtId="0" fontId="21" fillId="25" borderId="3" xfId="2" applyFont="1" applyFill="1" applyBorder="1" applyAlignment="1" applyProtection="1">
      <alignment horizontal="center" vertical="center" wrapText="1"/>
      <protection hidden="1"/>
    </xf>
    <xf numFmtId="0" fontId="18" fillId="25" borderId="2" xfId="0" applyFont="1" applyFill="1" applyBorder="1" applyAlignment="1" applyProtection="1">
      <alignment horizontal="center" vertical="center" wrapText="1"/>
      <protection locked="0"/>
    </xf>
    <xf numFmtId="0" fontId="21" fillId="25" borderId="1" xfId="0" applyFont="1" applyFill="1" applyBorder="1" applyAlignment="1" applyProtection="1">
      <alignment horizontal="center" vertical="center" wrapText="1"/>
      <protection hidden="1"/>
    </xf>
    <xf numFmtId="0" fontId="22" fillId="25" borderId="1" xfId="0" applyFont="1" applyFill="1" applyBorder="1" applyAlignment="1">
      <alignment horizontal="center" vertical="center" wrapText="1"/>
    </xf>
    <xf numFmtId="0" fontId="18" fillId="25" borderId="6" xfId="0" applyFont="1" applyFill="1" applyBorder="1" applyAlignment="1">
      <alignment vertical="center" wrapText="1"/>
    </xf>
    <xf numFmtId="0" fontId="18" fillId="25" borderId="1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18" fillId="25" borderId="28" xfId="0" applyFont="1" applyFill="1" applyBorder="1" applyAlignment="1" applyProtection="1">
      <alignment horizontal="left" vertical="center" wrapText="1"/>
      <protection hidden="1"/>
    </xf>
    <xf numFmtId="0" fontId="18" fillId="25" borderId="6" xfId="0" applyFont="1" applyFill="1" applyBorder="1" applyAlignment="1" applyProtection="1">
      <alignment horizontal="left" vertical="center" wrapText="1"/>
      <protection hidden="1"/>
    </xf>
    <xf numFmtId="0" fontId="22" fillId="25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2" borderId="49" xfId="0" applyFont="1" applyFill="1" applyBorder="1" applyAlignment="1" applyProtection="1">
      <alignment horizontal="center" vertical="center" wrapText="1"/>
      <protection hidden="1"/>
    </xf>
    <xf numFmtId="0" fontId="18" fillId="0" borderId="49" xfId="0" applyFont="1" applyBorder="1" applyAlignment="1" applyProtection="1">
      <alignment horizontal="center" vertical="center" wrapText="1"/>
      <protection hidden="1"/>
    </xf>
    <xf numFmtId="1" fontId="18" fillId="0" borderId="49" xfId="0" applyNumberFormat="1" applyFont="1" applyFill="1" applyBorder="1" applyAlignment="1" applyProtection="1">
      <alignment horizontal="center" wrapText="1"/>
      <protection hidden="1"/>
    </xf>
    <xf numFmtId="0" fontId="18" fillId="25" borderId="27" xfId="0" applyFont="1" applyFill="1" applyBorder="1" applyAlignment="1" applyProtection="1">
      <alignment horizontal="left" vertical="center" wrapText="1"/>
      <protection hidden="1"/>
    </xf>
    <xf numFmtId="0" fontId="18" fillId="25" borderId="4" xfId="0" applyFont="1" applyFill="1" applyBorder="1" applyAlignment="1" applyProtection="1">
      <alignment horizontal="center" vertical="center" wrapText="1"/>
      <protection hidden="1"/>
    </xf>
    <xf numFmtId="0" fontId="21" fillId="25" borderId="28" xfId="0" applyFont="1" applyFill="1" applyBorder="1" applyAlignment="1" applyProtection="1">
      <alignment horizontal="left" vertical="center" wrapText="1"/>
      <protection hidden="1"/>
    </xf>
    <xf numFmtId="0" fontId="21" fillId="25" borderId="6" xfId="0" applyFont="1" applyFill="1" applyBorder="1" applyAlignment="1" applyProtection="1">
      <alignment horizontal="left" vertical="center" wrapText="1"/>
      <protection hidden="1"/>
    </xf>
    <xf numFmtId="0" fontId="21" fillId="25" borderId="27" xfId="0" applyFont="1" applyFill="1" applyBorder="1" applyAlignment="1" applyProtection="1">
      <alignment horizontal="left" vertical="center" wrapText="1"/>
      <protection hidden="1"/>
    </xf>
    <xf numFmtId="0" fontId="21" fillId="25" borderId="48" xfId="0" applyFont="1" applyFill="1" applyBorder="1" applyAlignment="1" applyProtection="1">
      <alignment horizontal="center" vertical="center" wrapText="1"/>
      <protection hidden="1"/>
    </xf>
    <xf numFmtId="0" fontId="22" fillId="25" borderId="28" xfId="0" applyFont="1" applyFill="1" applyBorder="1" applyAlignment="1" applyProtection="1">
      <alignment horizontal="left" vertical="center" wrapText="1"/>
      <protection hidden="1"/>
    </xf>
    <xf numFmtId="0" fontId="21" fillId="25" borderId="20" xfId="0" applyFont="1" applyFill="1" applyBorder="1" applyAlignment="1" applyProtection="1">
      <alignment horizontal="left" vertical="center" wrapText="1"/>
      <protection hidden="1"/>
    </xf>
    <xf numFmtId="0" fontId="21" fillId="25" borderId="29" xfId="0" applyFont="1" applyFill="1" applyBorder="1" applyAlignment="1" applyProtection="1">
      <alignment horizontal="left" vertical="center" wrapText="1"/>
      <protection hidden="1"/>
    </xf>
    <xf numFmtId="0" fontId="21" fillId="25" borderId="2" xfId="0" applyFont="1" applyFill="1" applyBorder="1" applyAlignment="1" applyProtection="1">
      <alignment horizontal="center" vertical="center" wrapText="1"/>
      <protection hidden="1"/>
    </xf>
    <xf numFmtId="0" fontId="22" fillId="25" borderId="6" xfId="0" applyFont="1" applyFill="1" applyBorder="1" applyAlignment="1" applyProtection="1">
      <alignment horizontal="left" vertical="center" wrapText="1"/>
      <protection hidden="1"/>
    </xf>
    <xf numFmtId="0" fontId="21" fillId="25" borderId="25" xfId="0" applyFont="1" applyFill="1" applyBorder="1" applyAlignment="1">
      <alignment horizontal="left" vertical="center" wrapText="1"/>
    </xf>
    <xf numFmtId="0" fontId="22" fillId="25" borderId="4" xfId="0" applyFont="1" applyFill="1" applyBorder="1" applyAlignment="1" applyProtection="1">
      <alignment horizontal="center" vertical="center" wrapText="1"/>
      <protection hidden="1"/>
    </xf>
    <xf numFmtId="0" fontId="21" fillId="25" borderId="27" xfId="0" applyFont="1" applyFill="1" applyBorder="1" applyAlignment="1" applyProtection="1">
      <alignment vertical="center" wrapText="1"/>
      <protection hidden="1"/>
    </xf>
    <xf numFmtId="0" fontId="21" fillId="26" borderId="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 applyProtection="1">
      <alignment horizontal="left" vertical="center" wrapText="1"/>
      <protection hidden="1"/>
    </xf>
    <xf numFmtId="0" fontId="18" fillId="25" borderId="27" xfId="1" applyFont="1" applyFill="1" applyBorder="1" applyAlignment="1" applyProtection="1">
      <alignment horizontal="left" vertical="center" wrapText="1"/>
      <protection hidden="1"/>
    </xf>
    <xf numFmtId="0" fontId="21" fillId="25" borderId="4" xfId="1" applyFont="1" applyFill="1" applyBorder="1" applyAlignment="1" applyProtection="1">
      <alignment horizontal="center" vertical="center" wrapText="1"/>
      <protection hidden="1"/>
    </xf>
    <xf numFmtId="0" fontId="22" fillId="25" borderId="4" xfId="1" applyNumberFormat="1" applyFont="1" applyFill="1" applyBorder="1" applyAlignment="1" applyProtection="1">
      <alignment horizontal="center" vertical="center" wrapText="1"/>
      <protection hidden="1"/>
    </xf>
    <xf numFmtId="0" fontId="18" fillId="25" borderId="28" xfId="1" applyFont="1" applyFill="1" applyBorder="1" applyAlignment="1" applyProtection="1">
      <alignment horizontal="left" vertical="center" wrapText="1"/>
      <protection hidden="1"/>
    </xf>
    <xf numFmtId="0" fontId="21" fillId="25" borderId="1" xfId="1" applyFont="1" applyFill="1" applyBorder="1" applyAlignment="1" applyProtection="1">
      <alignment horizontal="center" vertical="center" wrapText="1"/>
      <protection hidden="1"/>
    </xf>
    <xf numFmtId="0" fontId="22" fillId="25" borderId="1" xfId="1" applyNumberFormat="1" applyFont="1" applyFill="1" applyBorder="1" applyAlignment="1" applyProtection="1">
      <alignment horizontal="center" vertical="center" wrapText="1"/>
      <protection hidden="1"/>
    </xf>
    <xf numFmtId="0" fontId="18" fillId="25" borderId="29" xfId="1" applyFont="1" applyFill="1" applyBorder="1" applyAlignment="1" applyProtection="1">
      <alignment horizontal="left" vertical="center" wrapText="1"/>
      <protection hidden="1"/>
    </xf>
    <xf numFmtId="0" fontId="22" fillId="25" borderId="2" xfId="1" applyNumberFormat="1" applyFont="1" applyFill="1" applyBorder="1" applyAlignment="1" applyProtection="1">
      <alignment horizontal="center" vertical="center" wrapText="1"/>
      <protection hidden="1"/>
    </xf>
    <xf numFmtId="0" fontId="23" fillId="25" borderId="4" xfId="0" applyFont="1" applyFill="1" applyBorder="1" applyAlignment="1" applyProtection="1">
      <alignment horizontal="center" vertical="center" wrapText="1"/>
      <protection hidden="1"/>
    </xf>
    <xf numFmtId="0" fontId="23" fillId="25" borderId="1" xfId="0" applyFont="1" applyFill="1" applyBorder="1" applyAlignment="1" applyProtection="1">
      <alignment horizontal="center" vertical="center" wrapText="1"/>
      <protection hidden="1"/>
    </xf>
    <xf numFmtId="0" fontId="23" fillId="25" borderId="2" xfId="0" applyFont="1" applyFill="1" applyBorder="1" applyAlignment="1" applyProtection="1">
      <alignment horizontal="center" vertical="center" wrapText="1"/>
      <protection hidden="1"/>
    </xf>
    <xf numFmtId="0" fontId="21" fillId="25" borderId="48" xfId="0" applyFont="1" applyFill="1" applyBorder="1" applyAlignment="1" applyProtection="1">
      <alignment horizontal="center" vertical="center"/>
      <protection locked="0"/>
    </xf>
    <xf numFmtId="0" fontId="18" fillId="25" borderId="48" xfId="0" applyFont="1" applyFill="1" applyBorder="1" applyAlignment="1" applyProtection="1">
      <alignment horizontal="center" vertical="center" wrapText="1"/>
      <protection locked="0"/>
    </xf>
    <xf numFmtId="0" fontId="21" fillId="25" borderId="2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Fill="1" applyBorder="1" applyAlignment="1" applyProtection="1">
      <alignment vertical="center" wrapText="1"/>
      <protection locked="0"/>
    </xf>
    <xf numFmtId="0" fontId="19" fillId="0" borderId="6" xfId="0" applyFont="1" applyFill="1" applyBorder="1" applyAlignment="1" applyProtection="1">
      <alignment horizontal="left" vertical="center" wrapText="1"/>
      <protection locked="0"/>
    </xf>
    <xf numFmtId="0" fontId="19" fillId="27" borderId="8" xfId="0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 applyProtection="1">
      <alignment horizontal="left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21" fillId="12" borderId="32" xfId="0" applyFont="1" applyFill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left" vertical="center" wrapText="1"/>
      <protection hidden="1"/>
    </xf>
    <xf numFmtId="0" fontId="21" fillId="0" borderId="48" xfId="0" applyFont="1" applyBorder="1" applyAlignment="1" applyProtection="1">
      <alignment horizontal="center" vertical="center" wrapText="1"/>
      <protection hidden="1"/>
    </xf>
    <xf numFmtId="0" fontId="22" fillId="0" borderId="6" xfId="0" applyFont="1" applyFill="1" applyBorder="1" applyAlignment="1">
      <alignment horizontal="left" vertical="center" wrapText="1"/>
    </xf>
    <xf numFmtId="1" fontId="21" fillId="0" borderId="48" xfId="324" applyNumberFormat="1" applyFont="1" applyFill="1" applyBorder="1" applyAlignment="1">
      <alignment horizontal="center" vertical="center"/>
    </xf>
    <xf numFmtId="0" fontId="22" fillId="0" borderId="28" xfId="11" applyFont="1" applyFill="1" applyBorder="1" applyAlignment="1" applyProtection="1">
      <alignment horizontal="left" vertical="center" wrapText="1"/>
      <protection hidden="1"/>
    </xf>
    <xf numFmtId="0" fontId="21" fillId="0" borderId="1" xfId="11" applyFont="1" applyFill="1" applyBorder="1" applyAlignment="1">
      <alignment horizontal="center" vertical="center" wrapText="1"/>
    </xf>
    <xf numFmtId="0" fontId="22" fillId="0" borderId="1" xfId="11" applyFont="1" applyFill="1" applyBorder="1" applyAlignment="1" applyProtection="1">
      <alignment horizontal="center" vertical="center" wrapText="1"/>
      <protection hidden="1"/>
    </xf>
    <xf numFmtId="0" fontId="22" fillId="0" borderId="48" xfId="0" applyFont="1" applyBorder="1" applyAlignment="1" applyProtection="1">
      <alignment horizontal="center" vertical="center" wrapText="1"/>
      <protection hidden="1"/>
    </xf>
    <xf numFmtId="0" fontId="19" fillId="2" borderId="28" xfId="0" applyFont="1" applyFill="1" applyBorder="1" applyAlignment="1" applyProtection="1">
      <alignment horizontal="left" vertical="center" wrapText="1"/>
      <protection hidden="1"/>
    </xf>
    <xf numFmtId="0" fontId="19" fillId="0" borderId="28" xfId="0" applyFont="1" applyBorder="1" applyAlignment="1" applyProtection="1">
      <alignment horizontal="left" vertical="center" wrapText="1"/>
      <protection hidden="1"/>
    </xf>
    <xf numFmtId="0" fontId="21" fillId="0" borderId="4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 applyProtection="1">
      <alignment vertical="center" wrapText="1"/>
      <protection hidden="1"/>
    </xf>
    <xf numFmtId="0" fontId="19" fillId="2" borderId="48" xfId="0" applyFont="1" applyFill="1" applyBorder="1" applyAlignment="1" applyProtection="1">
      <alignment horizontal="left" vertical="center" wrapText="1"/>
      <protection hidden="1"/>
    </xf>
    <xf numFmtId="0" fontId="19" fillId="0" borderId="48" xfId="0" applyFont="1" applyFill="1" applyBorder="1" applyAlignment="1" applyProtection="1">
      <alignment vertical="center" wrapText="1"/>
      <protection hidden="1"/>
    </xf>
    <xf numFmtId="0" fontId="19" fillId="0" borderId="5" xfId="0" applyFont="1" applyFill="1" applyBorder="1" applyAlignment="1" applyProtection="1">
      <alignment vertical="center" wrapText="1"/>
      <protection hidden="1"/>
    </xf>
    <xf numFmtId="0" fontId="17" fillId="2" borderId="20" xfId="0" applyFont="1" applyFill="1" applyBorder="1" applyAlignment="1" applyProtection="1">
      <alignment horizontal="left" vertical="center" wrapText="1"/>
      <protection hidden="1"/>
    </xf>
    <xf numFmtId="0" fontId="56" fillId="12" borderId="36" xfId="0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wrapText="1"/>
      <protection locked="0"/>
    </xf>
    <xf numFmtId="0" fontId="18" fillId="0" borderId="20" xfId="0" applyFont="1" applyFill="1" applyBorder="1" applyAlignment="1" applyProtection="1">
      <alignment horizontal="left" vertical="center" wrapText="1"/>
      <protection hidden="1"/>
    </xf>
    <xf numFmtId="1" fontId="21" fillId="0" borderId="6" xfId="0" applyNumberFormat="1" applyFont="1" applyBorder="1" applyAlignment="1">
      <alignment vertical="top" wrapText="1"/>
    </xf>
    <xf numFmtId="0" fontId="22" fillId="0" borderId="48" xfId="0" applyNumberFormat="1" applyFont="1" applyBorder="1" applyAlignment="1" applyProtection="1">
      <alignment horizontal="center" vertical="center" wrapText="1"/>
      <protection hidden="1"/>
    </xf>
    <xf numFmtId="0" fontId="19" fillId="0" borderId="28" xfId="0" applyFont="1" applyFill="1" applyBorder="1" applyAlignment="1" applyProtection="1">
      <alignment horizontal="left" vertical="center" wrapText="1"/>
      <protection hidden="1"/>
    </xf>
    <xf numFmtId="1" fontId="22" fillId="26" borderId="1" xfId="0" applyNumberFormat="1" applyFont="1" applyFill="1" applyBorder="1" applyAlignment="1">
      <alignment horizontal="center" vertical="center"/>
    </xf>
    <xf numFmtId="0" fontId="18" fillId="25" borderId="29" xfId="0" applyFont="1" applyFill="1" applyBorder="1" applyAlignment="1" applyProtection="1">
      <alignment horizontal="left" vertical="center" wrapText="1"/>
      <protection hidden="1"/>
    </xf>
    <xf numFmtId="0" fontId="22" fillId="25" borderId="2" xfId="0" applyNumberFormat="1" applyFont="1" applyFill="1" applyBorder="1" applyAlignment="1" applyProtection="1">
      <alignment horizontal="center" vertical="center" wrapText="1"/>
      <protection hidden="1"/>
    </xf>
    <xf numFmtId="0" fontId="21" fillId="25" borderId="27" xfId="0" applyFont="1" applyFill="1" applyBorder="1" applyAlignment="1" applyProtection="1">
      <alignment horizontal="left" wrapText="1"/>
      <protection hidden="1"/>
    </xf>
    <xf numFmtId="0" fontId="21" fillId="25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 applyProtection="1">
      <alignment horizontal="left" vertical="center" wrapText="1"/>
      <protection hidden="1"/>
    </xf>
    <xf numFmtId="0" fontId="19" fillId="7" borderId="22" xfId="0" applyFont="1" applyFill="1" applyBorder="1" applyAlignment="1" applyProtection="1">
      <alignment horizontal="center" vertical="center" wrapText="1"/>
      <protection hidden="1"/>
    </xf>
    <xf numFmtId="0" fontId="21" fillId="28" borderId="6" xfId="0" applyFont="1" applyFill="1" applyBorder="1" applyAlignment="1" applyProtection="1">
      <alignment horizontal="left" vertical="center" wrapText="1"/>
      <protection hidden="1"/>
    </xf>
    <xf numFmtId="0" fontId="18" fillId="28" borderId="1" xfId="0" applyFont="1" applyFill="1" applyBorder="1" applyAlignment="1" applyProtection="1">
      <alignment horizontal="center" vertical="center" wrapText="1"/>
      <protection hidden="1"/>
    </xf>
    <xf numFmtId="0" fontId="19" fillId="2" borderId="6" xfId="0" applyFont="1" applyFill="1" applyBorder="1" applyAlignment="1" applyProtection="1">
      <alignment horizontal="left" vertical="center" wrapText="1"/>
      <protection hidden="1"/>
    </xf>
    <xf numFmtId="0" fontId="26" fillId="19" borderId="48" xfId="0" applyFont="1" applyFill="1" applyBorder="1" applyAlignment="1" applyProtection="1">
      <alignment horizontal="left" vertical="center" wrapText="1"/>
      <protection locked="0"/>
    </xf>
    <xf numFmtId="0" fontId="22" fillId="19" borderId="48" xfId="0" applyFont="1" applyFill="1" applyBorder="1" applyAlignment="1" applyProtection="1">
      <alignment horizontal="left" vertical="center" wrapText="1"/>
      <protection locked="0"/>
    </xf>
    <xf numFmtId="0" fontId="26" fillId="19" borderId="4" xfId="0" applyFont="1" applyFill="1" applyBorder="1" applyAlignment="1" applyProtection="1">
      <alignment horizontal="left" vertical="center" wrapText="1"/>
      <protection locked="0"/>
    </xf>
    <xf numFmtId="0" fontId="26" fillId="29" borderId="7" xfId="0" applyFont="1" applyFill="1" applyBorder="1" applyAlignment="1" applyProtection="1">
      <alignment horizontal="center" wrapText="1"/>
      <protection locked="0"/>
    </xf>
    <xf numFmtId="0" fontId="26" fillId="30" borderId="8" xfId="0" applyFont="1" applyFill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26" fillId="0" borderId="48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wrapText="1"/>
      <protection locked="0"/>
    </xf>
    <xf numFmtId="1" fontId="21" fillId="21" borderId="49" xfId="324" applyNumberFormat="1" applyFont="1" applyFill="1" applyBorder="1" applyAlignment="1">
      <alignment horizontal="center" vertical="center"/>
    </xf>
    <xf numFmtId="0" fontId="21" fillId="0" borderId="49" xfId="0" applyFont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left" vertical="center" wrapText="1"/>
      <protection hidden="1"/>
    </xf>
    <xf numFmtId="1" fontId="21" fillId="2" borderId="48" xfId="324" applyNumberFormat="1" applyFont="1" applyFill="1" applyBorder="1" applyAlignment="1">
      <alignment horizontal="center" vertical="center"/>
    </xf>
    <xf numFmtId="0" fontId="26" fillId="0" borderId="6" xfId="2" applyFont="1" applyBorder="1" applyAlignment="1" applyProtection="1">
      <alignment horizontal="left" vertical="center" wrapText="1"/>
      <protection hidden="1"/>
    </xf>
    <xf numFmtId="0" fontId="26" fillId="0" borderId="20" xfId="2" applyFont="1" applyBorder="1" applyAlignment="1" applyProtection="1">
      <alignment horizontal="left" vertical="center" wrapText="1"/>
      <protection hidden="1"/>
    </xf>
    <xf numFmtId="0" fontId="21" fillId="0" borderId="49" xfId="0" applyFont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26" fillId="29" borderId="7" xfId="0" applyFont="1" applyFill="1" applyBorder="1" applyAlignment="1" applyProtection="1">
      <alignment horizontal="center" vertical="center" wrapText="1"/>
      <protection locked="0"/>
    </xf>
    <xf numFmtId="0" fontId="22" fillId="19" borderId="49" xfId="0" applyFont="1" applyFill="1" applyBorder="1" applyAlignment="1" applyProtection="1">
      <alignment horizontal="left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  <protection locked="0"/>
    </xf>
    <xf numFmtId="0" fontId="66" fillId="27" borderId="7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Fill="1" applyBorder="1" applyAlignment="1" applyProtection="1">
      <alignment horizontal="left" vertical="center" wrapText="1"/>
      <protection hidden="1"/>
    </xf>
    <xf numFmtId="0" fontId="18" fillId="25" borderId="6" xfId="0" applyFont="1" applyFill="1" applyBorder="1" applyAlignment="1" applyProtection="1">
      <alignment horizontal="left" vertical="center" wrapText="1"/>
      <protection hidden="1"/>
    </xf>
    <xf numFmtId="0" fontId="21" fillId="26" borderId="1" xfId="0" applyFont="1" applyFill="1" applyBorder="1" applyAlignment="1">
      <alignment horizontal="center" vertical="center" wrapText="1"/>
    </xf>
    <xf numFmtId="0" fontId="39" fillId="18" borderId="34" xfId="0" applyFont="1" applyFill="1" applyBorder="1" applyAlignment="1" applyProtection="1">
      <alignment horizontal="center" vertical="center" wrapText="1"/>
      <protection hidden="1"/>
    </xf>
    <xf numFmtId="0" fontId="21" fillId="25" borderId="31" xfId="0" applyFont="1" applyFill="1" applyBorder="1" applyAlignment="1">
      <alignment horizontal="center" vertical="center" wrapText="1"/>
    </xf>
    <xf numFmtId="0" fontId="0" fillId="0" borderId="0" xfId="0"/>
    <xf numFmtId="0" fontId="21" fillId="2" borderId="48" xfId="0" applyFont="1" applyFill="1" applyBorder="1" applyAlignment="1" applyProtection="1">
      <alignment horizontal="center" vertical="center" wrapText="1"/>
      <protection hidden="1"/>
    </xf>
    <xf numFmtId="0" fontId="21" fillId="0" borderId="48" xfId="0" applyFont="1" applyFill="1" applyBorder="1" applyAlignment="1" applyProtection="1">
      <alignment horizontal="center" vertical="center" wrapText="1"/>
      <protection hidden="1"/>
    </xf>
    <xf numFmtId="0" fontId="18" fillId="0" borderId="48" xfId="0" applyFont="1" applyFill="1" applyBorder="1" applyAlignment="1" applyProtection="1">
      <alignment horizontal="center" vertical="center" wrapText="1"/>
      <protection locked="0"/>
    </xf>
    <xf numFmtId="0" fontId="21" fillId="0" borderId="28" xfId="0" applyFont="1" applyFill="1" applyBorder="1" applyAlignment="1" applyProtection="1">
      <alignment horizontal="left" vertical="center" wrapText="1"/>
      <protection hidden="1"/>
    </xf>
    <xf numFmtId="0" fontId="17" fillId="18" borderId="32" xfId="0" applyFont="1" applyFill="1" applyBorder="1" applyAlignment="1" applyProtection="1">
      <alignment vertical="center" wrapText="1"/>
      <protection hidden="1"/>
    </xf>
    <xf numFmtId="0" fontId="39" fillId="18" borderId="8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Fill="1" applyBorder="1" applyAlignment="1" applyProtection="1">
      <alignment horizontal="left" vertical="center" wrapText="1"/>
      <protection hidden="1"/>
    </xf>
    <xf numFmtId="0" fontId="18" fillId="0" borderId="28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 applyProtection="1">
      <alignment horizontal="left" vertical="center" wrapText="1"/>
      <protection hidden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 applyProtection="1">
      <alignment horizontal="left" vertical="center" wrapText="1"/>
      <protection hidden="1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21" fillId="25" borderId="4" xfId="0" applyFont="1" applyFill="1" applyBorder="1" applyAlignment="1" applyProtection="1">
      <alignment horizontal="center" vertical="center" wrapText="1"/>
      <protection hidden="1"/>
    </xf>
    <xf numFmtId="0" fontId="18" fillId="25" borderId="28" xfId="0" applyFont="1" applyFill="1" applyBorder="1" applyAlignment="1" applyProtection="1">
      <alignment horizontal="left" vertical="center" wrapText="1"/>
      <protection hidden="1"/>
    </xf>
    <xf numFmtId="0" fontId="18" fillId="25" borderId="6" xfId="0" applyFont="1" applyFill="1" applyBorder="1" applyAlignment="1" applyProtection="1">
      <alignment horizontal="left" vertical="center" wrapText="1"/>
      <protection hidden="1"/>
    </xf>
    <xf numFmtId="0" fontId="21" fillId="25" borderId="28" xfId="0" applyFont="1" applyFill="1" applyBorder="1" applyAlignment="1" applyProtection="1">
      <alignment horizontal="left" vertical="center" wrapText="1"/>
      <protection hidden="1"/>
    </xf>
    <xf numFmtId="0" fontId="21" fillId="25" borderId="27" xfId="0" applyFont="1" applyFill="1" applyBorder="1" applyAlignment="1" applyProtection="1">
      <alignment horizontal="left" vertical="center" wrapText="1"/>
      <protection hidden="1"/>
    </xf>
    <xf numFmtId="0" fontId="22" fillId="25" borderId="28" xfId="0" applyFont="1" applyFill="1" applyBorder="1" applyAlignment="1" applyProtection="1">
      <alignment horizontal="left" vertical="center" wrapText="1"/>
      <protection hidden="1"/>
    </xf>
    <xf numFmtId="0" fontId="19" fillId="0" borderId="2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1" fillId="28" borderId="28" xfId="0" applyFont="1" applyFill="1" applyBorder="1" applyAlignment="1" applyProtection="1">
      <alignment horizontal="left" vertical="center" wrapText="1"/>
      <protection hidden="1"/>
    </xf>
    <xf numFmtId="0" fontId="21" fillId="28" borderId="1" xfId="0" applyFont="1" applyFill="1" applyBorder="1" applyAlignment="1" applyProtection="1">
      <alignment horizontal="center" vertical="center" wrapText="1"/>
      <protection hidden="1"/>
    </xf>
    <xf numFmtId="0" fontId="21" fillId="28" borderId="29" xfId="0" applyFont="1" applyFill="1" applyBorder="1" applyAlignment="1" applyProtection="1">
      <alignment horizontal="left" vertical="center" wrapText="1"/>
      <protection hidden="1"/>
    </xf>
    <xf numFmtId="0" fontId="21" fillId="28" borderId="2" xfId="0" applyFont="1" applyFill="1" applyBorder="1" applyAlignment="1" applyProtection="1">
      <alignment horizontal="center" vertical="center" wrapText="1"/>
      <protection hidden="1"/>
    </xf>
    <xf numFmtId="0" fontId="21" fillId="0" borderId="25" xfId="0" applyFont="1" applyFill="1" applyBorder="1" applyAlignment="1">
      <alignment horizontal="left" vertical="center" wrapText="1"/>
    </xf>
    <xf numFmtId="0" fontId="36" fillId="0" borderId="18" xfId="0" applyFont="1" applyBorder="1" applyAlignment="1" applyProtection="1">
      <alignment horizontal="center" vertical="center" textRotation="90" wrapText="1"/>
      <protection hidden="1"/>
    </xf>
    <xf numFmtId="0" fontId="51" fillId="0" borderId="26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36" fillId="0" borderId="44" xfId="0" applyFont="1" applyBorder="1" applyAlignment="1" applyProtection="1">
      <alignment horizontal="center" vertical="center" textRotation="90" wrapText="1"/>
      <protection hidden="1"/>
    </xf>
    <xf numFmtId="0" fontId="36" fillId="0" borderId="39" xfId="0" applyFont="1" applyBorder="1" applyAlignment="1" applyProtection="1">
      <alignment horizontal="center" vertical="center" textRotation="90" wrapText="1"/>
      <protection hidden="1"/>
    </xf>
    <xf numFmtId="0" fontId="36" fillId="0" borderId="42" xfId="0" applyFont="1" applyBorder="1" applyAlignment="1" applyProtection="1">
      <alignment horizontal="center" vertical="center" textRotation="90" wrapText="1"/>
      <protection hidden="1"/>
    </xf>
    <xf numFmtId="0" fontId="36" fillId="0" borderId="26" xfId="0" applyFont="1" applyBorder="1" applyAlignment="1" applyProtection="1">
      <alignment horizontal="center" vertical="center" textRotation="90" wrapText="1"/>
      <protection hidden="1"/>
    </xf>
    <xf numFmtId="0" fontId="0" fillId="0" borderId="26" xfId="0" applyBorder="1" applyAlignment="1">
      <alignment horizontal="center" vertical="center" wrapText="1"/>
    </xf>
    <xf numFmtId="0" fontId="17" fillId="7" borderId="7" xfId="0" applyFont="1" applyFill="1" applyBorder="1" applyAlignment="1" applyProtection="1">
      <alignment horizontal="center" vertical="center" wrapText="1"/>
      <protection hidden="1"/>
    </xf>
    <xf numFmtId="0" fontId="17" fillId="7" borderId="8" xfId="0" applyFont="1" applyFill="1" applyBorder="1" applyAlignment="1" applyProtection="1">
      <alignment horizontal="center" vertical="center" wrapText="1"/>
      <protection hidden="1"/>
    </xf>
    <xf numFmtId="0" fontId="19" fillId="7" borderId="7" xfId="0" applyFont="1" applyFill="1" applyBorder="1" applyAlignment="1" applyProtection="1">
      <alignment horizontal="center" vertical="center" wrapText="1"/>
      <protection hidden="1"/>
    </xf>
    <xf numFmtId="0" fontId="19" fillId="7" borderId="8" xfId="0" applyFont="1" applyFill="1" applyBorder="1" applyAlignment="1" applyProtection="1">
      <alignment horizontal="center" vertical="center" wrapText="1"/>
      <protection hidden="1"/>
    </xf>
    <xf numFmtId="0" fontId="36" fillId="0" borderId="38" xfId="0" applyFont="1" applyBorder="1" applyAlignment="1" applyProtection="1">
      <alignment horizontal="center" vertical="center" textRotation="90" wrapText="1"/>
      <protection hidden="1"/>
    </xf>
    <xf numFmtId="0" fontId="36" fillId="0" borderId="40" xfId="0" applyFont="1" applyBorder="1" applyAlignment="1" applyProtection="1">
      <alignment horizontal="center" vertical="center" textRotation="90" wrapText="1"/>
      <protection hidden="1"/>
    </xf>
    <xf numFmtId="0" fontId="52" fillId="0" borderId="18" xfId="0" applyFont="1" applyBorder="1" applyAlignment="1" applyProtection="1">
      <alignment horizontal="center" vertical="center" textRotation="90" wrapText="1"/>
      <protection hidden="1"/>
    </xf>
    <xf numFmtId="0" fontId="52" fillId="0" borderId="26" xfId="0" applyFont="1" applyBorder="1" applyAlignment="1" applyProtection="1">
      <alignment horizontal="center" vertical="center" textRotation="90" wrapText="1"/>
      <protection hidden="1"/>
    </xf>
    <xf numFmtId="0" fontId="0" fillId="0" borderId="26" xfId="0" applyBorder="1" applyAlignment="1">
      <alignment horizontal="center" vertical="center" textRotation="90" wrapText="1"/>
    </xf>
    <xf numFmtId="0" fontId="50" fillId="2" borderId="18" xfId="0" applyFont="1" applyFill="1" applyBorder="1" applyAlignment="1" applyProtection="1">
      <alignment horizontal="center" vertical="center" textRotation="90" wrapText="1"/>
      <protection hidden="1"/>
    </xf>
    <xf numFmtId="0" fontId="51" fillId="2" borderId="26" xfId="0" applyFont="1" applyFill="1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wrapText="1"/>
    </xf>
    <xf numFmtId="0" fontId="17" fillId="0" borderId="38" xfId="0" applyFont="1" applyFill="1" applyBorder="1" applyAlignment="1" applyProtection="1">
      <alignment horizontal="center" vertical="center" textRotation="90" wrapText="1"/>
      <protection hidden="1"/>
    </xf>
    <xf numFmtId="0" fontId="17" fillId="0" borderId="39" xfId="0" applyFont="1" applyFill="1" applyBorder="1" applyAlignment="1" applyProtection="1">
      <alignment horizontal="center" vertical="center" textRotation="90" wrapText="1"/>
      <protection hidden="1"/>
    </xf>
    <xf numFmtId="0" fontId="17" fillId="0" borderId="40" xfId="0" applyFont="1" applyFill="1" applyBorder="1" applyAlignment="1" applyProtection="1">
      <alignment horizontal="center" vertical="center" textRotation="90" wrapText="1"/>
      <protection hidden="1"/>
    </xf>
    <xf numFmtId="0" fontId="38" fillId="0" borderId="38" xfId="0" applyFont="1" applyBorder="1" applyAlignment="1" applyProtection="1">
      <alignment horizontal="center" vertical="center" textRotation="90" wrapText="1"/>
      <protection hidden="1"/>
    </xf>
    <xf numFmtId="0" fontId="38" fillId="0" borderId="39" xfId="0" applyFont="1" applyBorder="1" applyAlignment="1" applyProtection="1">
      <alignment horizontal="center" vertical="center" textRotation="90" wrapText="1"/>
      <protection hidden="1"/>
    </xf>
    <xf numFmtId="0" fontId="38" fillId="0" borderId="40" xfId="0" applyFont="1" applyBorder="1" applyAlignment="1" applyProtection="1">
      <alignment horizontal="center" vertical="center" textRotation="90" wrapText="1"/>
      <protection hidden="1"/>
    </xf>
    <xf numFmtId="0" fontId="0" fillId="0" borderId="18" xfId="0" applyFill="1" applyBorder="1" applyAlignment="1">
      <alignment horizontal="center" vertical="center" wrapText="1"/>
    </xf>
    <xf numFmtId="0" fontId="17" fillId="7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2" fontId="19" fillId="0" borderId="18" xfId="0" applyNumberFormat="1" applyFont="1" applyBorder="1" applyAlignment="1" applyProtection="1">
      <alignment horizontal="center" vertical="center" textRotation="90" wrapText="1"/>
      <protection locked="0"/>
    </xf>
    <xf numFmtId="0" fontId="48" fillId="0" borderId="18" xfId="0" applyFont="1" applyFill="1" applyBorder="1" applyAlignment="1" applyProtection="1">
      <alignment horizontal="center" vertical="center" textRotation="90" wrapText="1"/>
      <protection hidden="1"/>
    </xf>
    <xf numFmtId="0" fontId="48" fillId="0" borderId="26" xfId="0" applyFont="1" applyFill="1" applyBorder="1" applyAlignment="1" applyProtection="1">
      <alignment horizontal="center" vertical="center" textRotation="90" wrapText="1"/>
      <protection hidden="1"/>
    </xf>
    <xf numFmtId="0" fontId="36" fillId="17" borderId="18" xfId="0" applyFont="1" applyFill="1" applyBorder="1" applyAlignment="1" applyProtection="1">
      <alignment horizontal="center" vertical="center" textRotation="90" wrapText="1"/>
      <protection locked="0"/>
    </xf>
    <xf numFmtId="2" fontId="36" fillId="2" borderId="18" xfId="0" applyNumberFormat="1" applyFont="1" applyFill="1" applyBorder="1" applyAlignment="1">
      <alignment horizontal="center" vertical="center" textRotation="90" wrapText="1"/>
    </xf>
    <xf numFmtId="0" fontId="19" fillId="7" borderId="12" xfId="0" applyFont="1" applyFill="1" applyBorder="1" applyAlignment="1" applyProtection="1">
      <alignment horizontal="center" vertical="center" wrapText="1"/>
      <protection hidden="1"/>
    </xf>
    <xf numFmtId="0" fontId="19" fillId="7" borderId="34" xfId="0" applyFont="1" applyFill="1" applyBorder="1" applyAlignment="1" applyProtection="1">
      <alignment horizontal="center" vertical="center" wrapText="1"/>
      <protection hidden="1"/>
    </xf>
    <xf numFmtId="0" fontId="36" fillId="0" borderId="18" xfId="0" applyFont="1" applyBorder="1" applyAlignment="1">
      <alignment horizontal="center" vertical="center" textRotation="90" wrapText="1"/>
    </xf>
    <xf numFmtId="0" fontId="53" fillId="2" borderId="18" xfId="0" applyFont="1" applyFill="1" applyBorder="1" applyAlignment="1" applyProtection="1">
      <alignment horizontal="center" vertical="center" textRotation="90" wrapText="1"/>
      <protection hidden="1"/>
    </xf>
    <xf numFmtId="0" fontId="49" fillId="2" borderId="26" xfId="0" applyFont="1" applyFill="1" applyBorder="1" applyAlignment="1">
      <alignment horizontal="center" vertical="center" textRotation="90" wrapText="1"/>
    </xf>
    <xf numFmtId="0" fontId="49" fillId="2" borderId="37" xfId="0" applyFont="1" applyFill="1" applyBorder="1" applyAlignment="1">
      <alignment horizontal="center" vertical="center" textRotation="90" wrapText="1"/>
    </xf>
    <xf numFmtId="0" fontId="36" fillId="0" borderId="37" xfId="0" applyFont="1" applyBorder="1" applyAlignment="1" applyProtection="1">
      <alignment horizontal="center" vertical="center" textRotation="90" wrapText="1"/>
      <protection hidden="1"/>
    </xf>
    <xf numFmtId="0" fontId="17" fillId="8" borderId="7" xfId="0" applyFont="1" applyFill="1" applyBorder="1" applyAlignment="1" applyProtection="1">
      <alignment horizontal="center" vertical="center" wrapText="1"/>
      <protection hidden="1"/>
    </xf>
    <xf numFmtId="0" fontId="17" fillId="8" borderId="8" xfId="0" applyFont="1" applyFill="1" applyBorder="1" applyAlignment="1" applyProtection="1">
      <alignment horizontal="center" vertical="center" wrapText="1"/>
      <protection hidden="1"/>
    </xf>
    <xf numFmtId="0" fontId="17" fillId="10" borderId="7" xfId="0" applyFont="1" applyFill="1" applyBorder="1" applyAlignment="1" applyProtection="1">
      <alignment horizontal="center" vertical="center" wrapText="1"/>
      <protection hidden="1"/>
    </xf>
    <xf numFmtId="0" fontId="17" fillId="10" borderId="8" xfId="0" applyFont="1" applyFill="1" applyBorder="1" applyAlignment="1" applyProtection="1">
      <alignment horizontal="center" vertical="center" wrapText="1"/>
      <protection hidden="1"/>
    </xf>
    <xf numFmtId="0" fontId="36" fillId="0" borderId="45" xfId="0" applyFont="1" applyBorder="1" applyAlignment="1" applyProtection="1">
      <alignment horizontal="center" vertical="center" textRotation="90" wrapText="1"/>
      <protection hidden="1"/>
    </xf>
    <xf numFmtId="0" fontId="36" fillId="0" borderId="46" xfId="0" applyFont="1" applyBorder="1" applyAlignment="1" applyProtection="1">
      <alignment horizontal="center" vertical="center" textRotation="90" wrapText="1"/>
      <protection hidden="1"/>
    </xf>
    <xf numFmtId="0" fontId="0" fillId="0" borderId="46" xfId="0" applyBorder="1" applyAlignment="1">
      <alignment horizontal="center" vertical="center" textRotation="90" wrapText="1"/>
    </xf>
    <xf numFmtId="0" fontId="17" fillId="14" borderId="7" xfId="0" applyFont="1" applyFill="1" applyBorder="1" applyAlignment="1" applyProtection="1">
      <alignment horizontal="center" vertical="center" wrapText="1"/>
      <protection hidden="1"/>
    </xf>
    <xf numFmtId="0" fontId="17" fillId="14" borderId="8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9" fillId="0" borderId="18" xfId="0" applyFont="1" applyBorder="1" applyAlignment="1" applyProtection="1">
      <alignment horizontal="center" vertical="center" textRotation="90" wrapText="1"/>
      <protection locked="0"/>
    </xf>
    <xf numFmtId="2" fontId="19" fillId="0" borderId="18" xfId="0" applyNumberFormat="1" applyFont="1" applyBorder="1" applyAlignment="1" applyProtection="1">
      <alignment horizontal="center" vertical="center" textRotation="90" wrapText="1" readingOrder="1"/>
      <protection locked="0"/>
    </xf>
    <xf numFmtId="2" fontId="0" fillId="0" borderId="26" xfId="0" applyNumberFormat="1" applyBorder="1" applyAlignment="1">
      <alignment horizontal="center" vertical="center" textRotation="90" wrapText="1" readingOrder="1"/>
    </xf>
    <xf numFmtId="0" fontId="0" fillId="0" borderId="37" xfId="0" applyBorder="1" applyAlignment="1">
      <alignment horizontal="center" vertical="center" textRotation="90" wrapText="1" readingOrder="1"/>
    </xf>
    <xf numFmtId="0" fontId="17" fillId="2" borderId="18" xfId="0" applyFont="1" applyFill="1" applyBorder="1" applyAlignment="1" applyProtection="1">
      <alignment horizontal="center" vertical="center" wrapText="1"/>
      <protection hidden="1"/>
    </xf>
    <xf numFmtId="0" fontId="17" fillId="2" borderId="26" xfId="0" applyFont="1" applyFill="1" applyBorder="1" applyAlignment="1" applyProtection="1">
      <alignment horizontal="center" vertical="center" wrapText="1"/>
      <protection hidden="1"/>
    </xf>
    <xf numFmtId="0" fontId="0" fillId="2" borderId="26" xfId="0" applyFill="1" applyBorder="1" applyAlignment="1">
      <alignment horizontal="center" vertical="center" wrapText="1"/>
    </xf>
    <xf numFmtId="0" fontId="48" fillId="0" borderId="18" xfId="0" applyFont="1" applyBorder="1" applyAlignment="1" applyProtection="1">
      <alignment horizontal="center" vertical="center" textRotation="90" wrapText="1"/>
      <protection locked="0"/>
    </xf>
    <xf numFmtId="0" fontId="26" fillId="7" borderId="7" xfId="0" applyFont="1" applyFill="1" applyBorder="1" applyAlignment="1" applyProtection="1">
      <alignment horizontal="center" vertical="center" wrapText="1"/>
      <protection hidden="1"/>
    </xf>
    <xf numFmtId="0" fontId="26" fillId="7" borderId="8" xfId="0" applyFont="1" applyFill="1" applyBorder="1" applyAlignment="1" applyProtection="1">
      <alignment horizontal="center" vertical="center" wrapText="1"/>
      <protection hidden="1"/>
    </xf>
    <xf numFmtId="0" fontId="37" fillId="2" borderId="44" xfId="0" applyFont="1" applyFill="1" applyBorder="1" applyAlignment="1" applyProtection="1">
      <alignment horizontal="center" vertical="center" textRotation="90" wrapText="1"/>
      <protection locked="0"/>
    </xf>
    <xf numFmtId="0" fontId="37" fillId="2" borderId="39" xfId="0" applyFont="1" applyFill="1" applyBorder="1" applyAlignment="1" applyProtection="1">
      <alignment horizontal="center" vertical="center" textRotation="90" wrapText="1"/>
      <protection locked="0"/>
    </xf>
    <xf numFmtId="0" fontId="37" fillId="2" borderId="40" xfId="0" applyFont="1" applyFill="1" applyBorder="1" applyAlignment="1" applyProtection="1">
      <alignment horizontal="center" vertical="center" textRotation="90" wrapText="1"/>
      <protection locked="0"/>
    </xf>
    <xf numFmtId="0" fontId="17" fillId="13" borderId="7" xfId="0" applyFont="1" applyFill="1" applyBorder="1" applyAlignment="1" applyProtection="1">
      <alignment horizontal="center" vertical="center" wrapText="1"/>
      <protection hidden="1"/>
    </xf>
    <xf numFmtId="0" fontId="17" fillId="13" borderId="8" xfId="0" applyFont="1" applyFill="1" applyBorder="1" applyAlignment="1" applyProtection="1">
      <alignment horizontal="center" vertical="center" wrapText="1"/>
      <protection hidden="1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</cellXfs>
  <cellStyles count="646">
    <cellStyle name="Excel Built-in Normal" xfId="3"/>
    <cellStyle name="Обычный" xfId="0" builtinId="0"/>
    <cellStyle name="Обычный 2" xfId="1"/>
    <cellStyle name="Обычный 3" xfId="2"/>
    <cellStyle name="Обычный 3 10" xfId="119"/>
    <cellStyle name="Обычный 3 10 2" xfId="441"/>
    <cellStyle name="Обычный 3 11" xfId="153"/>
    <cellStyle name="Обычный 3 11 2" xfId="475"/>
    <cellStyle name="Обычный 3 12" xfId="187"/>
    <cellStyle name="Обычный 3 12 2" xfId="509"/>
    <cellStyle name="Обычный 3 13" xfId="222"/>
    <cellStyle name="Обычный 3 13 2" xfId="544"/>
    <cellStyle name="Обычный 3 14" xfId="256"/>
    <cellStyle name="Обычный 3 14 2" xfId="578"/>
    <cellStyle name="Обычный 3 15" xfId="290"/>
    <cellStyle name="Обычный 3 15 2" xfId="612"/>
    <cellStyle name="Обычный 3 16" xfId="37"/>
    <cellStyle name="Обычный 3 16 2" xfId="359"/>
    <cellStyle name="Обычный 3 17" xfId="325"/>
    <cellStyle name="Обычный 3 2" xfId="5"/>
    <cellStyle name="Обычный 3 2 10" xfId="155"/>
    <cellStyle name="Обычный 3 2 10 2" xfId="477"/>
    <cellStyle name="Обычный 3 2 11" xfId="189"/>
    <cellStyle name="Обычный 3 2 11 2" xfId="511"/>
    <cellStyle name="Обычный 3 2 12" xfId="224"/>
    <cellStyle name="Обычный 3 2 12 2" xfId="546"/>
    <cellStyle name="Обычный 3 2 13" xfId="258"/>
    <cellStyle name="Обычный 3 2 13 2" xfId="580"/>
    <cellStyle name="Обычный 3 2 14" xfId="292"/>
    <cellStyle name="Обычный 3 2 14 2" xfId="614"/>
    <cellStyle name="Обычный 3 2 15" xfId="39"/>
    <cellStyle name="Обычный 3 2 15 2" xfId="361"/>
    <cellStyle name="Обычный 3 2 16" xfId="327"/>
    <cellStyle name="Обычный 3 2 2" xfId="8"/>
    <cellStyle name="Обычный 3 2 2 10" xfId="261"/>
    <cellStyle name="Обычный 3 2 2 10 2" xfId="583"/>
    <cellStyle name="Обычный 3 2 2 11" xfId="295"/>
    <cellStyle name="Обычный 3 2 2 11 2" xfId="617"/>
    <cellStyle name="Обычный 3 2 2 12" xfId="42"/>
    <cellStyle name="Обычный 3 2 2 12 2" xfId="364"/>
    <cellStyle name="Обычный 3 2 2 13" xfId="330"/>
    <cellStyle name="Обычный 3 2 2 2" xfId="21"/>
    <cellStyle name="Обычный 3 2 2 2 10" xfId="343"/>
    <cellStyle name="Обычный 3 2 2 2 2" xfId="102"/>
    <cellStyle name="Обычный 3 2 2 2 2 2" xfId="424"/>
    <cellStyle name="Обычный 3 2 2 2 3" xfId="137"/>
    <cellStyle name="Обычный 3 2 2 2 3 2" xfId="459"/>
    <cellStyle name="Обычный 3 2 2 2 4" xfId="171"/>
    <cellStyle name="Обычный 3 2 2 2 4 2" xfId="493"/>
    <cellStyle name="Обычный 3 2 2 2 5" xfId="205"/>
    <cellStyle name="Обычный 3 2 2 2 5 2" xfId="527"/>
    <cellStyle name="Обычный 3 2 2 2 6" xfId="240"/>
    <cellStyle name="Обычный 3 2 2 2 6 2" xfId="562"/>
    <cellStyle name="Обычный 3 2 2 2 7" xfId="274"/>
    <cellStyle name="Обычный 3 2 2 2 7 2" xfId="596"/>
    <cellStyle name="Обычный 3 2 2 2 8" xfId="308"/>
    <cellStyle name="Обычный 3 2 2 2 8 2" xfId="630"/>
    <cellStyle name="Обычный 3 2 2 2 9" xfId="55"/>
    <cellStyle name="Обычный 3 2 2 2 9 2" xfId="377"/>
    <cellStyle name="Обычный 3 2 2 3" xfId="33"/>
    <cellStyle name="Обычный 3 2 2 3 10" xfId="355"/>
    <cellStyle name="Обычный 3 2 2 3 2" xfId="114"/>
    <cellStyle name="Обычный 3 2 2 3 2 2" xfId="436"/>
    <cellStyle name="Обычный 3 2 2 3 3" xfId="149"/>
    <cellStyle name="Обычный 3 2 2 3 3 2" xfId="471"/>
    <cellStyle name="Обычный 3 2 2 3 4" xfId="183"/>
    <cellStyle name="Обычный 3 2 2 3 4 2" xfId="505"/>
    <cellStyle name="Обычный 3 2 2 3 5" xfId="217"/>
    <cellStyle name="Обычный 3 2 2 3 5 2" xfId="539"/>
    <cellStyle name="Обычный 3 2 2 3 6" xfId="252"/>
    <cellStyle name="Обычный 3 2 2 3 6 2" xfId="574"/>
    <cellStyle name="Обычный 3 2 2 3 7" xfId="286"/>
    <cellStyle name="Обычный 3 2 2 3 7 2" xfId="608"/>
    <cellStyle name="Обычный 3 2 2 3 8" xfId="320"/>
    <cellStyle name="Обычный 3 2 2 3 8 2" xfId="642"/>
    <cellStyle name="Обычный 3 2 2 3 9" xfId="67"/>
    <cellStyle name="Обычный 3 2 2 3 9 2" xfId="389"/>
    <cellStyle name="Обычный 3 2 2 4" xfId="79"/>
    <cellStyle name="Обычный 3 2 2 4 2" xfId="401"/>
    <cellStyle name="Обычный 3 2 2 5" xfId="89"/>
    <cellStyle name="Обычный 3 2 2 5 2" xfId="411"/>
    <cellStyle name="Обычный 3 2 2 6" xfId="124"/>
    <cellStyle name="Обычный 3 2 2 6 2" xfId="446"/>
    <cellStyle name="Обычный 3 2 2 7" xfId="158"/>
    <cellStyle name="Обычный 3 2 2 7 2" xfId="480"/>
    <cellStyle name="Обычный 3 2 2 8" xfId="192"/>
    <cellStyle name="Обычный 3 2 2 8 2" xfId="514"/>
    <cellStyle name="Обычный 3 2 2 9" xfId="227"/>
    <cellStyle name="Обычный 3 2 2 9 2" xfId="549"/>
    <cellStyle name="Обычный 3 2 3" xfId="11"/>
    <cellStyle name="Обычный 3 2 3 10" xfId="264"/>
    <cellStyle name="Обычный 3 2 3 10 2" xfId="586"/>
    <cellStyle name="Обычный 3 2 3 11" xfId="298"/>
    <cellStyle name="Обычный 3 2 3 11 2" xfId="620"/>
    <cellStyle name="Обычный 3 2 3 12" xfId="45"/>
    <cellStyle name="Обычный 3 2 3 12 2" xfId="367"/>
    <cellStyle name="Обычный 3 2 3 13" xfId="333"/>
    <cellStyle name="Обычный 3 2 3 2" xfId="24"/>
    <cellStyle name="Обычный 3 2 3 2 10" xfId="346"/>
    <cellStyle name="Обычный 3 2 3 2 2" xfId="105"/>
    <cellStyle name="Обычный 3 2 3 2 2 2" xfId="427"/>
    <cellStyle name="Обычный 3 2 3 2 3" xfId="140"/>
    <cellStyle name="Обычный 3 2 3 2 3 2" xfId="462"/>
    <cellStyle name="Обычный 3 2 3 2 4" xfId="174"/>
    <cellStyle name="Обычный 3 2 3 2 4 2" xfId="496"/>
    <cellStyle name="Обычный 3 2 3 2 5" xfId="208"/>
    <cellStyle name="Обычный 3 2 3 2 5 2" xfId="530"/>
    <cellStyle name="Обычный 3 2 3 2 6" xfId="243"/>
    <cellStyle name="Обычный 3 2 3 2 6 2" xfId="565"/>
    <cellStyle name="Обычный 3 2 3 2 7" xfId="277"/>
    <cellStyle name="Обычный 3 2 3 2 7 2" xfId="599"/>
    <cellStyle name="Обычный 3 2 3 2 8" xfId="311"/>
    <cellStyle name="Обычный 3 2 3 2 8 2" xfId="633"/>
    <cellStyle name="Обычный 3 2 3 2 9" xfId="58"/>
    <cellStyle name="Обычный 3 2 3 2 9 2" xfId="380"/>
    <cellStyle name="Обычный 3 2 3 3" xfId="36"/>
    <cellStyle name="Обычный 3 2 3 3 10" xfId="358"/>
    <cellStyle name="Обычный 3 2 3 3 2" xfId="117"/>
    <cellStyle name="Обычный 3 2 3 3 2 2" xfId="439"/>
    <cellStyle name="Обычный 3 2 3 3 3" xfId="152"/>
    <cellStyle name="Обычный 3 2 3 3 3 2" xfId="474"/>
    <cellStyle name="Обычный 3 2 3 3 4" xfId="186"/>
    <cellStyle name="Обычный 3 2 3 3 4 2" xfId="508"/>
    <cellStyle name="Обычный 3 2 3 3 5" xfId="220"/>
    <cellStyle name="Обычный 3 2 3 3 5 2" xfId="542"/>
    <cellStyle name="Обычный 3 2 3 3 6" xfId="255"/>
    <cellStyle name="Обычный 3 2 3 3 6 2" xfId="577"/>
    <cellStyle name="Обычный 3 2 3 3 7" xfId="289"/>
    <cellStyle name="Обычный 3 2 3 3 7 2" xfId="611"/>
    <cellStyle name="Обычный 3 2 3 3 8" xfId="323"/>
    <cellStyle name="Обычный 3 2 3 3 8 2" xfId="645"/>
    <cellStyle name="Обычный 3 2 3 3 9" xfId="70"/>
    <cellStyle name="Обычный 3 2 3 3 9 2" xfId="392"/>
    <cellStyle name="Обычный 3 2 3 4" xfId="82"/>
    <cellStyle name="Обычный 3 2 3 4 2" xfId="404"/>
    <cellStyle name="Обычный 3 2 3 5" xfId="92"/>
    <cellStyle name="Обычный 3 2 3 5 2" xfId="414"/>
    <cellStyle name="Обычный 3 2 3 6" xfId="127"/>
    <cellStyle name="Обычный 3 2 3 6 2" xfId="449"/>
    <cellStyle name="Обычный 3 2 3 7" xfId="161"/>
    <cellStyle name="Обычный 3 2 3 7 2" xfId="483"/>
    <cellStyle name="Обычный 3 2 3 8" xfId="195"/>
    <cellStyle name="Обычный 3 2 3 8 2" xfId="517"/>
    <cellStyle name="Обычный 3 2 3 9" xfId="230"/>
    <cellStyle name="Обычный 3 2 3 9 2" xfId="552"/>
    <cellStyle name="Обычный 3 2 4" xfId="18"/>
    <cellStyle name="Обычный 3 2 4 10" xfId="305"/>
    <cellStyle name="Обычный 3 2 4 10 2" xfId="627"/>
    <cellStyle name="Обычный 3 2 4 11" xfId="52"/>
    <cellStyle name="Обычный 3 2 4 11 2" xfId="374"/>
    <cellStyle name="Обычный 3 2 4 12" xfId="340"/>
    <cellStyle name="Обычный 3 2 4 2" xfId="30"/>
    <cellStyle name="Обычный 3 2 4 2 10" xfId="352"/>
    <cellStyle name="Обычный 3 2 4 2 2" xfId="111"/>
    <cellStyle name="Обычный 3 2 4 2 2 2" xfId="433"/>
    <cellStyle name="Обычный 3 2 4 2 3" xfId="146"/>
    <cellStyle name="Обычный 3 2 4 2 3 2" xfId="468"/>
    <cellStyle name="Обычный 3 2 4 2 4" xfId="180"/>
    <cellStyle name="Обычный 3 2 4 2 4 2" xfId="502"/>
    <cellStyle name="Обычный 3 2 4 2 5" xfId="214"/>
    <cellStyle name="Обычный 3 2 4 2 5 2" xfId="536"/>
    <cellStyle name="Обычный 3 2 4 2 6" xfId="249"/>
    <cellStyle name="Обычный 3 2 4 2 6 2" xfId="571"/>
    <cellStyle name="Обычный 3 2 4 2 7" xfId="283"/>
    <cellStyle name="Обычный 3 2 4 2 7 2" xfId="605"/>
    <cellStyle name="Обычный 3 2 4 2 8" xfId="317"/>
    <cellStyle name="Обычный 3 2 4 2 8 2" xfId="639"/>
    <cellStyle name="Обычный 3 2 4 2 9" xfId="64"/>
    <cellStyle name="Обычный 3 2 4 2 9 2" xfId="386"/>
    <cellStyle name="Обычный 3 2 4 3" xfId="76"/>
    <cellStyle name="Обычный 3 2 4 3 2" xfId="398"/>
    <cellStyle name="Обычный 3 2 4 4" xfId="99"/>
    <cellStyle name="Обычный 3 2 4 4 2" xfId="421"/>
    <cellStyle name="Обычный 3 2 4 5" xfId="134"/>
    <cellStyle name="Обычный 3 2 4 5 2" xfId="456"/>
    <cellStyle name="Обычный 3 2 4 6" xfId="168"/>
    <cellStyle name="Обычный 3 2 4 6 2" xfId="490"/>
    <cellStyle name="Обычный 3 2 4 7" xfId="202"/>
    <cellStyle name="Обычный 3 2 4 7 2" xfId="524"/>
    <cellStyle name="Обычный 3 2 4 8" xfId="237"/>
    <cellStyle name="Обычный 3 2 4 8 2" xfId="559"/>
    <cellStyle name="Обычный 3 2 4 9" xfId="271"/>
    <cellStyle name="Обычный 3 2 4 9 2" xfId="593"/>
    <cellStyle name="Обычный 3 2 5" xfId="15"/>
    <cellStyle name="Обычный 3 2 5 10" xfId="337"/>
    <cellStyle name="Обычный 3 2 5 2" xfId="96"/>
    <cellStyle name="Обычный 3 2 5 2 2" xfId="418"/>
    <cellStyle name="Обычный 3 2 5 3" xfId="131"/>
    <cellStyle name="Обычный 3 2 5 3 2" xfId="453"/>
    <cellStyle name="Обычный 3 2 5 4" xfId="165"/>
    <cellStyle name="Обычный 3 2 5 4 2" xfId="487"/>
    <cellStyle name="Обычный 3 2 5 5" xfId="199"/>
    <cellStyle name="Обычный 3 2 5 5 2" xfId="521"/>
    <cellStyle name="Обычный 3 2 5 6" xfId="234"/>
    <cellStyle name="Обычный 3 2 5 6 2" xfId="556"/>
    <cellStyle name="Обычный 3 2 5 7" xfId="268"/>
    <cellStyle name="Обычный 3 2 5 7 2" xfId="590"/>
    <cellStyle name="Обычный 3 2 5 8" xfId="302"/>
    <cellStyle name="Обычный 3 2 5 8 2" xfId="624"/>
    <cellStyle name="Обычный 3 2 5 9" xfId="49"/>
    <cellStyle name="Обычный 3 2 5 9 2" xfId="371"/>
    <cellStyle name="Обычный 3 2 6" xfId="27"/>
    <cellStyle name="Обычный 3 2 6 10" xfId="349"/>
    <cellStyle name="Обычный 3 2 6 2" xfId="108"/>
    <cellStyle name="Обычный 3 2 6 2 2" xfId="430"/>
    <cellStyle name="Обычный 3 2 6 3" xfId="143"/>
    <cellStyle name="Обычный 3 2 6 3 2" xfId="465"/>
    <cellStyle name="Обычный 3 2 6 4" xfId="177"/>
    <cellStyle name="Обычный 3 2 6 4 2" xfId="499"/>
    <cellStyle name="Обычный 3 2 6 5" xfId="211"/>
    <cellStyle name="Обычный 3 2 6 5 2" xfId="533"/>
    <cellStyle name="Обычный 3 2 6 6" xfId="246"/>
    <cellStyle name="Обычный 3 2 6 6 2" xfId="568"/>
    <cellStyle name="Обычный 3 2 6 7" xfId="280"/>
    <cellStyle name="Обычный 3 2 6 7 2" xfId="602"/>
    <cellStyle name="Обычный 3 2 6 8" xfId="314"/>
    <cellStyle name="Обычный 3 2 6 8 2" xfId="636"/>
    <cellStyle name="Обычный 3 2 6 9" xfId="61"/>
    <cellStyle name="Обычный 3 2 6 9 2" xfId="383"/>
    <cellStyle name="Обычный 3 2 7" xfId="73"/>
    <cellStyle name="Обычный 3 2 7 2" xfId="395"/>
    <cellStyle name="Обычный 3 2 8" xfId="86"/>
    <cellStyle name="Обычный 3 2 8 2" xfId="408"/>
    <cellStyle name="Обычный 3 2 9" xfId="121"/>
    <cellStyle name="Обычный 3 2 9 2" xfId="443"/>
    <cellStyle name="Обычный 3 3" xfId="6"/>
    <cellStyle name="Обычный 3 3 10" xfId="259"/>
    <cellStyle name="Обычный 3 3 10 2" xfId="581"/>
    <cellStyle name="Обычный 3 3 11" xfId="293"/>
    <cellStyle name="Обычный 3 3 11 2" xfId="615"/>
    <cellStyle name="Обычный 3 3 12" xfId="40"/>
    <cellStyle name="Обычный 3 3 12 2" xfId="362"/>
    <cellStyle name="Обычный 3 3 13" xfId="328"/>
    <cellStyle name="Обычный 3 3 2" xfId="19"/>
    <cellStyle name="Обычный 3 3 2 10" xfId="341"/>
    <cellStyle name="Обычный 3 3 2 2" xfId="100"/>
    <cellStyle name="Обычный 3 3 2 2 2" xfId="422"/>
    <cellStyle name="Обычный 3 3 2 3" xfId="135"/>
    <cellStyle name="Обычный 3 3 2 3 2" xfId="457"/>
    <cellStyle name="Обычный 3 3 2 4" xfId="169"/>
    <cellStyle name="Обычный 3 3 2 4 2" xfId="491"/>
    <cellStyle name="Обычный 3 3 2 5" xfId="203"/>
    <cellStyle name="Обычный 3 3 2 5 2" xfId="525"/>
    <cellStyle name="Обычный 3 3 2 6" xfId="238"/>
    <cellStyle name="Обычный 3 3 2 6 2" xfId="560"/>
    <cellStyle name="Обычный 3 3 2 7" xfId="272"/>
    <cellStyle name="Обычный 3 3 2 7 2" xfId="594"/>
    <cellStyle name="Обычный 3 3 2 8" xfId="306"/>
    <cellStyle name="Обычный 3 3 2 8 2" xfId="628"/>
    <cellStyle name="Обычный 3 3 2 9" xfId="53"/>
    <cellStyle name="Обычный 3 3 2 9 2" xfId="375"/>
    <cellStyle name="Обычный 3 3 3" xfId="31"/>
    <cellStyle name="Обычный 3 3 3 10" xfId="353"/>
    <cellStyle name="Обычный 3 3 3 2" xfId="112"/>
    <cellStyle name="Обычный 3 3 3 2 2" xfId="434"/>
    <cellStyle name="Обычный 3 3 3 3" xfId="147"/>
    <cellStyle name="Обычный 3 3 3 3 2" xfId="469"/>
    <cellStyle name="Обычный 3 3 3 4" xfId="181"/>
    <cellStyle name="Обычный 3 3 3 4 2" xfId="503"/>
    <cellStyle name="Обычный 3 3 3 5" xfId="215"/>
    <cellStyle name="Обычный 3 3 3 5 2" xfId="537"/>
    <cellStyle name="Обычный 3 3 3 6" xfId="250"/>
    <cellStyle name="Обычный 3 3 3 6 2" xfId="572"/>
    <cellStyle name="Обычный 3 3 3 7" xfId="284"/>
    <cellStyle name="Обычный 3 3 3 7 2" xfId="606"/>
    <cellStyle name="Обычный 3 3 3 8" xfId="318"/>
    <cellStyle name="Обычный 3 3 3 8 2" xfId="640"/>
    <cellStyle name="Обычный 3 3 3 9" xfId="65"/>
    <cellStyle name="Обычный 3 3 3 9 2" xfId="387"/>
    <cellStyle name="Обычный 3 3 4" xfId="77"/>
    <cellStyle name="Обычный 3 3 4 2" xfId="399"/>
    <cellStyle name="Обычный 3 3 5" xfId="87"/>
    <cellStyle name="Обычный 3 3 5 2" xfId="409"/>
    <cellStyle name="Обычный 3 3 6" xfId="122"/>
    <cellStyle name="Обычный 3 3 6 2" xfId="444"/>
    <cellStyle name="Обычный 3 3 7" xfId="156"/>
    <cellStyle name="Обычный 3 3 7 2" xfId="478"/>
    <cellStyle name="Обычный 3 3 8" xfId="190"/>
    <cellStyle name="Обычный 3 3 8 2" xfId="512"/>
    <cellStyle name="Обычный 3 3 9" xfId="225"/>
    <cellStyle name="Обычный 3 3 9 2" xfId="547"/>
    <cellStyle name="Обычный 3 4" xfId="9"/>
    <cellStyle name="Обычный 3 4 10" xfId="262"/>
    <cellStyle name="Обычный 3 4 10 2" xfId="584"/>
    <cellStyle name="Обычный 3 4 11" xfId="296"/>
    <cellStyle name="Обычный 3 4 11 2" xfId="618"/>
    <cellStyle name="Обычный 3 4 12" xfId="43"/>
    <cellStyle name="Обычный 3 4 12 2" xfId="365"/>
    <cellStyle name="Обычный 3 4 13" xfId="331"/>
    <cellStyle name="Обычный 3 4 2" xfId="22"/>
    <cellStyle name="Обычный 3 4 2 10" xfId="344"/>
    <cellStyle name="Обычный 3 4 2 2" xfId="103"/>
    <cellStyle name="Обычный 3 4 2 2 2" xfId="425"/>
    <cellStyle name="Обычный 3 4 2 3" xfId="138"/>
    <cellStyle name="Обычный 3 4 2 3 2" xfId="460"/>
    <cellStyle name="Обычный 3 4 2 4" xfId="172"/>
    <cellStyle name="Обычный 3 4 2 4 2" xfId="494"/>
    <cellStyle name="Обычный 3 4 2 5" xfId="206"/>
    <cellStyle name="Обычный 3 4 2 5 2" xfId="528"/>
    <cellStyle name="Обычный 3 4 2 6" xfId="241"/>
    <cellStyle name="Обычный 3 4 2 6 2" xfId="563"/>
    <cellStyle name="Обычный 3 4 2 7" xfId="275"/>
    <cellStyle name="Обычный 3 4 2 7 2" xfId="597"/>
    <cellStyle name="Обычный 3 4 2 8" xfId="309"/>
    <cellStyle name="Обычный 3 4 2 8 2" xfId="631"/>
    <cellStyle name="Обычный 3 4 2 9" xfId="56"/>
    <cellStyle name="Обычный 3 4 2 9 2" xfId="378"/>
    <cellStyle name="Обычный 3 4 3" xfId="34"/>
    <cellStyle name="Обычный 3 4 3 10" xfId="356"/>
    <cellStyle name="Обычный 3 4 3 2" xfId="115"/>
    <cellStyle name="Обычный 3 4 3 2 2" xfId="437"/>
    <cellStyle name="Обычный 3 4 3 3" xfId="150"/>
    <cellStyle name="Обычный 3 4 3 3 2" xfId="472"/>
    <cellStyle name="Обычный 3 4 3 4" xfId="184"/>
    <cellStyle name="Обычный 3 4 3 4 2" xfId="506"/>
    <cellStyle name="Обычный 3 4 3 5" xfId="218"/>
    <cellStyle name="Обычный 3 4 3 5 2" xfId="540"/>
    <cellStyle name="Обычный 3 4 3 6" xfId="253"/>
    <cellStyle name="Обычный 3 4 3 6 2" xfId="575"/>
    <cellStyle name="Обычный 3 4 3 7" xfId="287"/>
    <cellStyle name="Обычный 3 4 3 7 2" xfId="609"/>
    <cellStyle name="Обычный 3 4 3 8" xfId="321"/>
    <cellStyle name="Обычный 3 4 3 8 2" xfId="643"/>
    <cellStyle name="Обычный 3 4 3 9" xfId="68"/>
    <cellStyle name="Обычный 3 4 3 9 2" xfId="390"/>
    <cellStyle name="Обычный 3 4 4" xfId="80"/>
    <cellStyle name="Обычный 3 4 4 2" xfId="402"/>
    <cellStyle name="Обычный 3 4 5" xfId="90"/>
    <cellStyle name="Обычный 3 4 5 2" xfId="412"/>
    <cellStyle name="Обычный 3 4 6" xfId="125"/>
    <cellStyle name="Обычный 3 4 6 2" xfId="447"/>
    <cellStyle name="Обычный 3 4 7" xfId="159"/>
    <cellStyle name="Обычный 3 4 7 2" xfId="481"/>
    <cellStyle name="Обычный 3 4 8" xfId="193"/>
    <cellStyle name="Обычный 3 4 8 2" xfId="515"/>
    <cellStyle name="Обычный 3 4 9" xfId="228"/>
    <cellStyle name="Обычный 3 4 9 2" xfId="550"/>
    <cellStyle name="Обычный 3 5" xfId="16"/>
    <cellStyle name="Обычный 3 5 10" xfId="303"/>
    <cellStyle name="Обычный 3 5 10 2" xfId="625"/>
    <cellStyle name="Обычный 3 5 11" xfId="50"/>
    <cellStyle name="Обычный 3 5 11 2" xfId="372"/>
    <cellStyle name="Обычный 3 5 12" xfId="338"/>
    <cellStyle name="Обычный 3 5 2" xfId="28"/>
    <cellStyle name="Обычный 3 5 2 10" xfId="350"/>
    <cellStyle name="Обычный 3 5 2 2" xfId="109"/>
    <cellStyle name="Обычный 3 5 2 2 2" xfId="431"/>
    <cellStyle name="Обычный 3 5 2 3" xfId="144"/>
    <cellStyle name="Обычный 3 5 2 3 2" xfId="466"/>
    <cellStyle name="Обычный 3 5 2 4" xfId="178"/>
    <cellStyle name="Обычный 3 5 2 4 2" xfId="500"/>
    <cellStyle name="Обычный 3 5 2 5" xfId="212"/>
    <cellStyle name="Обычный 3 5 2 5 2" xfId="534"/>
    <cellStyle name="Обычный 3 5 2 6" xfId="247"/>
    <cellStyle name="Обычный 3 5 2 6 2" xfId="569"/>
    <cellStyle name="Обычный 3 5 2 7" xfId="281"/>
    <cellStyle name="Обычный 3 5 2 7 2" xfId="603"/>
    <cellStyle name="Обычный 3 5 2 8" xfId="315"/>
    <cellStyle name="Обычный 3 5 2 8 2" xfId="637"/>
    <cellStyle name="Обычный 3 5 2 9" xfId="62"/>
    <cellStyle name="Обычный 3 5 2 9 2" xfId="384"/>
    <cellStyle name="Обычный 3 5 3" xfId="74"/>
    <cellStyle name="Обычный 3 5 3 2" xfId="396"/>
    <cellStyle name="Обычный 3 5 4" xfId="97"/>
    <cellStyle name="Обычный 3 5 4 2" xfId="419"/>
    <cellStyle name="Обычный 3 5 5" xfId="132"/>
    <cellStyle name="Обычный 3 5 5 2" xfId="454"/>
    <cellStyle name="Обычный 3 5 6" xfId="166"/>
    <cellStyle name="Обычный 3 5 6 2" xfId="488"/>
    <cellStyle name="Обычный 3 5 7" xfId="200"/>
    <cellStyle name="Обычный 3 5 7 2" xfId="522"/>
    <cellStyle name="Обычный 3 5 8" xfId="235"/>
    <cellStyle name="Обычный 3 5 8 2" xfId="557"/>
    <cellStyle name="Обычный 3 5 9" xfId="269"/>
    <cellStyle name="Обычный 3 5 9 2" xfId="591"/>
    <cellStyle name="Обычный 3 6" xfId="13"/>
    <cellStyle name="Обычный 3 6 10" xfId="335"/>
    <cellStyle name="Обычный 3 6 2" xfId="94"/>
    <cellStyle name="Обычный 3 6 2 2" xfId="416"/>
    <cellStyle name="Обычный 3 6 3" xfId="129"/>
    <cellStyle name="Обычный 3 6 3 2" xfId="451"/>
    <cellStyle name="Обычный 3 6 4" xfId="163"/>
    <cellStyle name="Обычный 3 6 4 2" xfId="485"/>
    <cellStyle name="Обычный 3 6 5" xfId="197"/>
    <cellStyle name="Обычный 3 6 5 2" xfId="519"/>
    <cellStyle name="Обычный 3 6 6" xfId="232"/>
    <cellStyle name="Обычный 3 6 6 2" xfId="554"/>
    <cellStyle name="Обычный 3 6 7" xfId="266"/>
    <cellStyle name="Обычный 3 6 7 2" xfId="588"/>
    <cellStyle name="Обычный 3 6 8" xfId="300"/>
    <cellStyle name="Обычный 3 6 8 2" xfId="622"/>
    <cellStyle name="Обычный 3 6 9" xfId="47"/>
    <cellStyle name="Обычный 3 6 9 2" xfId="369"/>
    <cellStyle name="Обычный 3 7" xfId="25"/>
    <cellStyle name="Обычный 3 7 10" xfId="347"/>
    <cellStyle name="Обычный 3 7 2" xfId="106"/>
    <cellStyle name="Обычный 3 7 2 2" xfId="428"/>
    <cellStyle name="Обычный 3 7 3" xfId="141"/>
    <cellStyle name="Обычный 3 7 3 2" xfId="463"/>
    <cellStyle name="Обычный 3 7 4" xfId="175"/>
    <cellStyle name="Обычный 3 7 4 2" xfId="497"/>
    <cellStyle name="Обычный 3 7 5" xfId="209"/>
    <cellStyle name="Обычный 3 7 5 2" xfId="531"/>
    <cellStyle name="Обычный 3 7 6" xfId="244"/>
    <cellStyle name="Обычный 3 7 6 2" xfId="566"/>
    <cellStyle name="Обычный 3 7 7" xfId="278"/>
    <cellStyle name="Обычный 3 7 7 2" xfId="600"/>
    <cellStyle name="Обычный 3 7 8" xfId="312"/>
    <cellStyle name="Обычный 3 7 8 2" xfId="634"/>
    <cellStyle name="Обычный 3 7 9" xfId="59"/>
    <cellStyle name="Обычный 3 7 9 2" xfId="381"/>
    <cellStyle name="Обычный 3 8" xfId="71"/>
    <cellStyle name="Обычный 3 8 2" xfId="393"/>
    <cellStyle name="Обычный 3 9" xfId="84"/>
    <cellStyle name="Обычный 3 9 2" xfId="406"/>
    <cellStyle name="Обычный 4" xfId="4"/>
    <cellStyle name="Обычный 4 10" xfId="154"/>
    <cellStyle name="Обычный 4 10 2" xfId="476"/>
    <cellStyle name="Обычный 4 11" xfId="188"/>
    <cellStyle name="Обычный 4 11 2" xfId="510"/>
    <cellStyle name="Обычный 4 12" xfId="223"/>
    <cellStyle name="Обычный 4 12 2" xfId="545"/>
    <cellStyle name="Обычный 4 13" xfId="257"/>
    <cellStyle name="Обычный 4 13 2" xfId="579"/>
    <cellStyle name="Обычный 4 14" xfId="291"/>
    <cellStyle name="Обычный 4 14 2" xfId="613"/>
    <cellStyle name="Обычный 4 15" xfId="38"/>
    <cellStyle name="Обычный 4 15 2" xfId="360"/>
    <cellStyle name="Обычный 4 16" xfId="326"/>
    <cellStyle name="Обычный 4 2" xfId="7"/>
    <cellStyle name="Обычный 4 2 10" xfId="260"/>
    <cellStyle name="Обычный 4 2 10 2" xfId="582"/>
    <cellStyle name="Обычный 4 2 11" xfId="294"/>
    <cellStyle name="Обычный 4 2 11 2" xfId="616"/>
    <cellStyle name="Обычный 4 2 12" xfId="41"/>
    <cellStyle name="Обычный 4 2 12 2" xfId="363"/>
    <cellStyle name="Обычный 4 2 13" xfId="329"/>
    <cellStyle name="Обычный 4 2 2" xfId="20"/>
    <cellStyle name="Обычный 4 2 2 10" xfId="342"/>
    <cellStyle name="Обычный 4 2 2 2" xfId="101"/>
    <cellStyle name="Обычный 4 2 2 2 2" xfId="423"/>
    <cellStyle name="Обычный 4 2 2 3" xfId="136"/>
    <cellStyle name="Обычный 4 2 2 3 2" xfId="458"/>
    <cellStyle name="Обычный 4 2 2 4" xfId="170"/>
    <cellStyle name="Обычный 4 2 2 4 2" xfId="492"/>
    <cellStyle name="Обычный 4 2 2 5" xfId="204"/>
    <cellStyle name="Обычный 4 2 2 5 2" xfId="526"/>
    <cellStyle name="Обычный 4 2 2 6" xfId="239"/>
    <cellStyle name="Обычный 4 2 2 6 2" xfId="561"/>
    <cellStyle name="Обычный 4 2 2 7" xfId="273"/>
    <cellStyle name="Обычный 4 2 2 7 2" xfId="595"/>
    <cellStyle name="Обычный 4 2 2 8" xfId="307"/>
    <cellStyle name="Обычный 4 2 2 8 2" xfId="629"/>
    <cellStyle name="Обычный 4 2 2 9" xfId="54"/>
    <cellStyle name="Обычный 4 2 2 9 2" xfId="376"/>
    <cellStyle name="Обычный 4 2 3" xfId="32"/>
    <cellStyle name="Обычный 4 2 3 10" xfId="354"/>
    <cellStyle name="Обычный 4 2 3 2" xfId="113"/>
    <cellStyle name="Обычный 4 2 3 2 2" xfId="435"/>
    <cellStyle name="Обычный 4 2 3 3" xfId="148"/>
    <cellStyle name="Обычный 4 2 3 3 2" xfId="470"/>
    <cellStyle name="Обычный 4 2 3 4" xfId="182"/>
    <cellStyle name="Обычный 4 2 3 4 2" xfId="504"/>
    <cellStyle name="Обычный 4 2 3 5" xfId="216"/>
    <cellStyle name="Обычный 4 2 3 5 2" xfId="538"/>
    <cellStyle name="Обычный 4 2 3 6" xfId="251"/>
    <cellStyle name="Обычный 4 2 3 6 2" xfId="573"/>
    <cellStyle name="Обычный 4 2 3 7" xfId="285"/>
    <cellStyle name="Обычный 4 2 3 7 2" xfId="607"/>
    <cellStyle name="Обычный 4 2 3 8" xfId="319"/>
    <cellStyle name="Обычный 4 2 3 8 2" xfId="641"/>
    <cellStyle name="Обычный 4 2 3 9" xfId="66"/>
    <cellStyle name="Обычный 4 2 3 9 2" xfId="388"/>
    <cellStyle name="Обычный 4 2 4" xfId="78"/>
    <cellStyle name="Обычный 4 2 4 2" xfId="400"/>
    <cellStyle name="Обычный 4 2 5" xfId="88"/>
    <cellStyle name="Обычный 4 2 5 2" xfId="410"/>
    <cellStyle name="Обычный 4 2 6" xfId="123"/>
    <cellStyle name="Обычный 4 2 6 2" xfId="445"/>
    <cellStyle name="Обычный 4 2 7" xfId="157"/>
    <cellStyle name="Обычный 4 2 7 2" xfId="479"/>
    <cellStyle name="Обычный 4 2 8" xfId="191"/>
    <cellStyle name="Обычный 4 2 8 2" xfId="513"/>
    <cellStyle name="Обычный 4 2 9" xfId="226"/>
    <cellStyle name="Обычный 4 2 9 2" xfId="548"/>
    <cellStyle name="Обычный 4 3" xfId="10"/>
    <cellStyle name="Обычный 4 3 10" xfId="263"/>
    <cellStyle name="Обычный 4 3 10 2" xfId="585"/>
    <cellStyle name="Обычный 4 3 11" xfId="297"/>
    <cellStyle name="Обычный 4 3 11 2" xfId="619"/>
    <cellStyle name="Обычный 4 3 12" xfId="44"/>
    <cellStyle name="Обычный 4 3 12 2" xfId="366"/>
    <cellStyle name="Обычный 4 3 13" xfId="332"/>
    <cellStyle name="Обычный 4 3 2" xfId="23"/>
    <cellStyle name="Обычный 4 3 2 10" xfId="345"/>
    <cellStyle name="Обычный 4 3 2 2" xfId="104"/>
    <cellStyle name="Обычный 4 3 2 2 2" xfId="426"/>
    <cellStyle name="Обычный 4 3 2 3" xfId="139"/>
    <cellStyle name="Обычный 4 3 2 3 2" xfId="461"/>
    <cellStyle name="Обычный 4 3 2 4" xfId="173"/>
    <cellStyle name="Обычный 4 3 2 4 2" xfId="495"/>
    <cellStyle name="Обычный 4 3 2 5" xfId="207"/>
    <cellStyle name="Обычный 4 3 2 5 2" xfId="529"/>
    <cellStyle name="Обычный 4 3 2 6" xfId="242"/>
    <cellStyle name="Обычный 4 3 2 6 2" xfId="564"/>
    <cellStyle name="Обычный 4 3 2 7" xfId="276"/>
    <cellStyle name="Обычный 4 3 2 7 2" xfId="598"/>
    <cellStyle name="Обычный 4 3 2 8" xfId="310"/>
    <cellStyle name="Обычный 4 3 2 8 2" xfId="632"/>
    <cellStyle name="Обычный 4 3 2 9" xfId="57"/>
    <cellStyle name="Обычный 4 3 2 9 2" xfId="379"/>
    <cellStyle name="Обычный 4 3 3" xfId="35"/>
    <cellStyle name="Обычный 4 3 3 10" xfId="357"/>
    <cellStyle name="Обычный 4 3 3 2" xfId="116"/>
    <cellStyle name="Обычный 4 3 3 2 2" xfId="438"/>
    <cellStyle name="Обычный 4 3 3 3" xfId="151"/>
    <cellStyle name="Обычный 4 3 3 3 2" xfId="473"/>
    <cellStyle name="Обычный 4 3 3 4" xfId="185"/>
    <cellStyle name="Обычный 4 3 3 4 2" xfId="507"/>
    <cellStyle name="Обычный 4 3 3 5" xfId="219"/>
    <cellStyle name="Обычный 4 3 3 5 2" xfId="541"/>
    <cellStyle name="Обычный 4 3 3 6" xfId="254"/>
    <cellStyle name="Обычный 4 3 3 6 2" xfId="576"/>
    <cellStyle name="Обычный 4 3 3 7" xfId="288"/>
    <cellStyle name="Обычный 4 3 3 7 2" xfId="610"/>
    <cellStyle name="Обычный 4 3 3 8" xfId="322"/>
    <cellStyle name="Обычный 4 3 3 8 2" xfId="644"/>
    <cellStyle name="Обычный 4 3 3 9" xfId="69"/>
    <cellStyle name="Обычный 4 3 3 9 2" xfId="391"/>
    <cellStyle name="Обычный 4 3 4" xfId="81"/>
    <cellStyle name="Обычный 4 3 4 2" xfId="403"/>
    <cellStyle name="Обычный 4 3 5" xfId="91"/>
    <cellStyle name="Обычный 4 3 5 2" xfId="413"/>
    <cellStyle name="Обычный 4 3 6" xfId="126"/>
    <cellStyle name="Обычный 4 3 6 2" xfId="448"/>
    <cellStyle name="Обычный 4 3 7" xfId="160"/>
    <cellStyle name="Обычный 4 3 7 2" xfId="482"/>
    <cellStyle name="Обычный 4 3 8" xfId="194"/>
    <cellStyle name="Обычный 4 3 8 2" xfId="516"/>
    <cellStyle name="Обычный 4 3 9" xfId="229"/>
    <cellStyle name="Обычный 4 3 9 2" xfId="551"/>
    <cellStyle name="Обычный 4 4" xfId="17"/>
    <cellStyle name="Обычный 4 4 10" xfId="304"/>
    <cellStyle name="Обычный 4 4 10 2" xfId="626"/>
    <cellStyle name="Обычный 4 4 11" xfId="51"/>
    <cellStyle name="Обычный 4 4 11 2" xfId="373"/>
    <cellStyle name="Обычный 4 4 12" xfId="339"/>
    <cellStyle name="Обычный 4 4 2" xfId="29"/>
    <cellStyle name="Обычный 4 4 2 10" xfId="351"/>
    <cellStyle name="Обычный 4 4 2 2" xfId="110"/>
    <cellStyle name="Обычный 4 4 2 2 2" xfId="432"/>
    <cellStyle name="Обычный 4 4 2 3" xfId="145"/>
    <cellStyle name="Обычный 4 4 2 3 2" xfId="467"/>
    <cellStyle name="Обычный 4 4 2 4" xfId="179"/>
    <cellStyle name="Обычный 4 4 2 4 2" xfId="501"/>
    <cellStyle name="Обычный 4 4 2 5" xfId="213"/>
    <cellStyle name="Обычный 4 4 2 5 2" xfId="535"/>
    <cellStyle name="Обычный 4 4 2 6" xfId="248"/>
    <cellStyle name="Обычный 4 4 2 6 2" xfId="570"/>
    <cellStyle name="Обычный 4 4 2 7" xfId="282"/>
    <cellStyle name="Обычный 4 4 2 7 2" xfId="604"/>
    <cellStyle name="Обычный 4 4 2 8" xfId="316"/>
    <cellStyle name="Обычный 4 4 2 8 2" xfId="638"/>
    <cellStyle name="Обычный 4 4 2 9" xfId="63"/>
    <cellStyle name="Обычный 4 4 2 9 2" xfId="385"/>
    <cellStyle name="Обычный 4 4 3" xfId="75"/>
    <cellStyle name="Обычный 4 4 3 2" xfId="397"/>
    <cellStyle name="Обычный 4 4 4" xfId="98"/>
    <cellStyle name="Обычный 4 4 4 2" xfId="420"/>
    <cellStyle name="Обычный 4 4 5" xfId="133"/>
    <cellStyle name="Обычный 4 4 5 2" xfId="455"/>
    <cellStyle name="Обычный 4 4 6" xfId="167"/>
    <cellStyle name="Обычный 4 4 6 2" xfId="489"/>
    <cellStyle name="Обычный 4 4 7" xfId="201"/>
    <cellStyle name="Обычный 4 4 7 2" xfId="523"/>
    <cellStyle name="Обычный 4 4 8" xfId="236"/>
    <cellStyle name="Обычный 4 4 8 2" xfId="558"/>
    <cellStyle name="Обычный 4 4 9" xfId="270"/>
    <cellStyle name="Обычный 4 4 9 2" xfId="592"/>
    <cellStyle name="Обычный 4 5" xfId="14"/>
    <cellStyle name="Обычный 4 5 10" xfId="336"/>
    <cellStyle name="Обычный 4 5 2" xfId="95"/>
    <cellStyle name="Обычный 4 5 2 2" xfId="417"/>
    <cellStyle name="Обычный 4 5 3" xfId="130"/>
    <cellStyle name="Обычный 4 5 3 2" xfId="452"/>
    <cellStyle name="Обычный 4 5 4" xfId="164"/>
    <cellStyle name="Обычный 4 5 4 2" xfId="486"/>
    <cellStyle name="Обычный 4 5 5" xfId="198"/>
    <cellStyle name="Обычный 4 5 5 2" xfId="520"/>
    <cellStyle name="Обычный 4 5 6" xfId="233"/>
    <cellStyle name="Обычный 4 5 6 2" xfId="555"/>
    <cellStyle name="Обычный 4 5 7" xfId="267"/>
    <cellStyle name="Обычный 4 5 7 2" xfId="589"/>
    <cellStyle name="Обычный 4 5 8" xfId="301"/>
    <cellStyle name="Обычный 4 5 8 2" xfId="623"/>
    <cellStyle name="Обычный 4 5 9" xfId="48"/>
    <cellStyle name="Обычный 4 5 9 2" xfId="370"/>
    <cellStyle name="Обычный 4 6" xfId="26"/>
    <cellStyle name="Обычный 4 6 10" xfId="348"/>
    <cellStyle name="Обычный 4 6 2" xfId="107"/>
    <cellStyle name="Обычный 4 6 2 2" xfId="429"/>
    <cellStyle name="Обычный 4 6 3" xfId="142"/>
    <cellStyle name="Обычный 4 6 3 2" xfId="464"/>
    <cellStyle name="Обычный 4 6 4" xfId="176"/>
    <cellStyle name="Обычный 4 6 4 2" xfId="498"/>
    <cellStyle name="Обычный 4 6 5" xfId="210"/>
    <cellStyle name="Обычный 4 6 5 2" xfId="532"/>
    <cellStyle name="Обычный 4 6 6" xfId="245"/>
    <cellStyle name="Обычный 4 6 6 2" xfId="567"/>
    <cellStyle name="Обычный 4 6 7" xfId="279"/>
    <cellStyle name="Обычный 4 6 7 2" xfId="601"/>
    <cellStyle name="Обычный 4 6 8" xfId="313"/>
    <cellStyle name="Обычный 4 6 8 2" xfId="635"/>
    <cellStyle name="Обычный 4 6 9" xfId="60"/>
    <cellStyle name="Обычный 4 6 9 2" xfId="382"/>
    <cellStyle name="Обычный 4 7" xfId="72"/>
    <cellStyle name="Обычный 4 7 2" xfId="394"/>
    <cellStyle name="Обычный 4 8" xfId="85"/>
    <cellStyle name="Обычный 4 8 2" xfId="407"/>
    <cellStyle name="Обычный 4 9" xfId="120"/>
    <cellStyle name="Обычный 4 9 2" xfId="442"/>
    <cellStyle name="Обычный 5" xfId="12"/>
    <cellStyle name="Обычный 5 10" xfId="334"/>
    <cellStyle name="Обычный 5 2" xfId="93"/>
    <cellStyle name="Обычный 5 2 2" xfId="415"/>
    <cellStyle name="Обычный 5 3" xfId="128"/>
    <cellStyle name="Обычный 5 3 2" xfId="450"/>
    <cellStyle name="Обычный 5 4" xfId="162"/>
    <cellStyle name="Обычный 5 4 2" xfId="484"/>
    <cellStyle name="Обычный 5 5" xfId="196"/>
    <cellStyle name="Обычный 5 5 2" xfId="518"/>
    <cellStyle name="Обычный 5 6" xfId="231"/>
    <cellStyle name="Обычный 5 6 2" xfId="553"/>
    <cellStyle name="Обычный 5 7" xfId="265"/>
    <cellStyle name="Обычный 5 7 2" xfId="587"/>
    <cellStyle name="Обычный 5 8" xfId="299"/>
    <cellStyle name="Обычный 5 8 2" xfId="621"/>
    <cellStyle name="Обычный 5 9" xfId="46"/>
    <cellStyle name="Обычный 5 9 2" xfId="368"/>
    <cellStyle name="Обычный 6" xfId="83"/>
    <cellStyle name="Обычный 6 2" xfId="405"/>
    <cellStyle name="Обычный 7" xfId="118"/>
    <cellStyle name="Обычный 7 2" xfId="440"/>
    <cellStyle name="Обычный 8" xfId="221"/>
    <cellStyle name="Обычный 8 2" xfId="543"/>
    <cellStyle name="Обычный_Лист1" xfId="324"/>
  </cellStyles>
  <dxfs count="0"/>
  <tableStyles count="0" defaultTableStyle="TableStyleMedium2"/>
  <colors>
    <mruColors>
      <color rgb="FFFF99FF"/>
      <color rgb="FFFF66FF"/>
      <color rgb="FFFF33CC"/>
      <color rgb="FFCC00CC"/>
      <color rgb="FF009900"/>
      <color rgb="FF003300"/>
      <color rgb="FF00CC00"/>
      <color rgb="FF33CC33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304800</xdr:rowOff>
    </xdr:to>
    <xdr:sp macro="" textlink="">
      <xdr:nvSpPr>
        <xdr:cNvPr id="1028" name="AutoShape 4" descr="Картинки по запросу &quot;levrana logo&quot;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5985566</xdr:colOff>
      <xdr:row>442</xdr:row>
      <xdr:rowOff>22087</xdr:rowOff>
    </xdr:from>
    <xdr:to>
      <xdr:col>1</xdr:col>
      <xdr:colOff>6345566</xdr:colOff>
      <xdr:row>442</xdr:row>
      <xdr:rowOff>350587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218" y="153581652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5974522</xdr:colOff>
      <xdr:row>443</xdr:row>
      <xdr:rowOff>66261</xdr:rowOff>
    </xdr:from>
    <xdr:to>
      <xdr:col>1</xdr:col>
      <xdr:colOff>6334522</xdr:colOff>
      <xdr:row>443</xdr:row>
      <xdr:rowOff>394761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4" y="154034435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444</xdr:row>
      <xdr:rowOff>66261</xdr:rowOff>
    </xdr:from>
    <xdr:to>
      <xdr:col>1</xdr:col>
      <xdr:colOff>6334521</xdr:colOff>
      <xdr:row>444</xdr:row>
      <xdr:rowOff>394761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3" y="154465131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5974522</xdr:colOff>
      <xdr:row>445</xdr:row>
      <xdr:rowOff>55218</xdr:rowOff>
    </xdr:from>
    <xdr:to>
      <xdr:col>1</xdr:col>
      <xdr:colOff>6334522</xdr:colOff>
      <xdr:row>445</xdr:row>
      <xdr:rowOff>383718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4" y="154862696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5974522</xdr:colOff>
      <xdr:row>446</xdr:row>
      <xdr:rowOff>66261</xdr:rowOff>
    </xdr:from>
    <xdr:to>
      <xdr:col>1</xdr:col>
      <xdr:colOff>6334522</xdr:colOff>
      <xdr:row>446</xdr:row>
      <xdr:rowOff>394761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4" y="155271304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5963478</xdr:colOff>
      <xdr:row>447</xdr:row>
      <xdr:rowOff>66261</xdr:rowOff>
    </xdr:from>
    <xdr:to>
      <xdr:col>1</xdr:col>
      <xdr:colOff>6323478</xdr:colOff>
      <xdr:row>448</xdr:row>
      <xdr:rowOff>8239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130" y="155679913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5974522</xdr:colOff>
      <xdr:row>448</xdr:row>
      <xdr:rowOff>77305</xdr:rowOff>
    </xdr:from>
    <xdr:to>
      <xdr:col>1</xdr:col>
      <xdr:colOff>6334522</xdr:colOff>
      <xdr:row>448</xdr:row>
      <xdr:rowOff>405805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4" y="156077479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5985565</xdr:colOff>
      <xdr:row>449</xdr:row>
      <xdr:rowOff>44174</xdr:rowOff>
    </xdr:from>
    <xdr:to>
      <xdr:col>1</xdr:col>
      <xdr:colOff>6345565</xdr:colOff>
      <xdr:row>450</xdr:row>
      <xdr:rowOff>8240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217" y="156475044"/>
          <a:ext cx="360000" cy="328500"/>
        </a:xfrm>
        <a:prstGeom prst="rect">
          <a:avLst/>
        </a:prstGeom>
      </xdr:spPr>
    </xdr:pic>
    <xdr:clientData/>
  </xdr:twoCellAnchor>
  <xdr:twoCellAnchor>
    <xdr:from>
      <xdr:col>1</xdr:col>
      <xdr:colOff>6040153</xdr:colOff>
      <xdr:row>450</xdr:row>
      <xdr:rowOff>43861</xdr:rowOff>
    </xdr:from>
    <xdr:to>
      <xdr:col>1</xdr:col>
      <xdr:colOff>6400153</xdr:colOff>
      <xdr:row>451</xdr:row>
      <xdr:rowOff>21772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4696" y="162850604"/>
          <a:ext cx="360000" cy="402454"/>
        </a:xfrm>
        <a:prstGeom prst="rect">
          <a:avLst/>
        </a:prstGeom>
      </xdr:spPr>
    </xdr:pic>
    <xdr:clientData/>
  </xdr:twoCellAnchor>
  <xdr:twoCellAnchor>
    <xdr:from>
      <xdr:col>1</xdr:col>
      <xdr:colOff>5985566</xdr:colOff>
      <xdr:row>507</xdr:row>
      <xdr:rowOff>22087</xdr:rowOff>
    </xdr:from>
    <xdr:to>
      <xdr:col>1</xdr:col>
      <xdr:colOff>6345566</xdr:colOff>
      <xdr:row>508</xdr:row>
      <xdr:rowOff>17652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218" y="176761913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5963478</xdr:colOff>
      <xdr:row>508</xdr:row>
      <xdr:rowOff>33130</xdr:rowOff>
    </xdr:from>
    <xdr:to>
      <xdr:col>1</xdr:col>
      <xdr:colOff>6323478</xdr:colOff>
      <xdr:row>509</xdr:row>
      <xdr:rowOff>6608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130" y="177137391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5974521</xdr:colOff>
      <xdr:row>522</xdr:row>
      <xdr:rowOff>22087</xdr:rowOff>
    </xdr:from>
    <xdr:to>
      <xdr:col>1</xdr:col>
      <xdr:colOff>6334521</xdr:colOff>
      <xdr:row>522</xdr:row>
      <xdr:rowOff>382087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3" y="181797739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5933183</xdr:colOff>
      <xdr:row>631</xdr:row>
      <xdr:rowOff>75813</xdr:rowOff>
    </xdr:from>
    <xdr:to>
      <xdr:col>1</xdr:col>
      <xdr:colOff>6324480</xdr:colOff>
      <xdr:row>632</xdr:row>
      <xdr:rowOff>17553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835" y="218703552"/>
          <a:ext cx="391297" cy="372436"/>
        </a:xfrm>
        <a:prstGeom prst="rect">
          <a:avLst/>
        </a:prstGeom>
      </xdr:spPr>
    </xdr:pic>
    <xdr:clientData/>
  </xdr:twoCellAnchor>
  <xdr:twoCellAnchor>
    <xdr:from>
      <xdr:col>1</xdr:col>
      <xdr:colOff>5940495</xdr:colOff>
      <xdr:row>564</xdr:row>
      <xdr:rowOff>82378</xdr:rowOff>
    </xdr:from>
    <xdr:to>
      <xdr:col>1</xdr:col>
      <xdr:colOff>6331792</xdr:colOff>
      <xdr:row>564</xdr:row>
      <xdr:rowOff>465111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0147" y="195905335"/>
          <a:ext cx="391297" cy="382733"/>
        </a:xfrm>
        <a:prstGeom prst="rect">
          <a:avLst/>
        </a:prstGeom>
      </xdr:spPr>
    </xdr:pic>
    <xdr:clientData/>
  </xdr:twoCellAnchor>
  <xdr:twoCellAnchor>
    <xdr:from>
      <xdr:col>1</xdr:col>
      <xdr:colOff>5940496</xdr:colOff>
      <xdr:row>565</xdr:row>
      <xdr:rowOff>9851</xdr:rowOff>
    </xdr:from>
    <xdr:to>
      <xdr:col>1</xdr:col>
      <xdr:colOff>6331793</xdr:colOff>
      <xdr:row>566</xdr:row>
      <xdr:rowOff>10886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039" y="206000222"/>
          <a:ext cx="391297" cy="436464"/>
        </a:xfrm>
        <a:prstGeom prst="rect">
          <a:avLst/>
        </a:prstGeom>
      </xdr:spPr>
    </xdr:pic>
    <xdr:clientData/>
  </xdr:twoCellAnchor>
  <xdr:twoCellAnchor>
    <xdr:from>
      <xdr:col>1</xdr:col>
      <xdr:colOff>5930946</xdr:colOff>
      <xdr:row>624</xdr:row>
      <xdr:rowOff>20595</xdr:rowOff>
    </xdr:from>
    <xdr:to>
      <xdr:col>1</xdr:col>
      <xdr:colOff>6322243</xdr:colOff>
      <xdr:row>625</xdr:row>
      <xdr:rowOff>4216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598" y="216273986"/>
          <a:ext cx="391297" cy="337013"/>
        </a:xfrm>
        <a:prstGeom prst="rect">
          <a:avLst/>
        </a:prstGeom>
      </xdr:spPr>
    </xdr:pic>
    <xdr:clientData/>
  </xdr:twoCellAnchor>
  <xdr:twoCellAnchor>
    <xdr:from>
      <xdr:col>1</xdr:col>
      <xdr:colOff>5930946</xdr:colOff>
      <xdr:row>626</xdr:row>
      <xdr:rowOff>9551</xdr:rowOff>
    </xdr:from>
    <xdr:to>
      <xdr:col>1</xdr:col>
      <xdr:colOff>6322243</xdr:colOff>
      <xdr:row>626</xdr:row>
      <xdr:rowOff>392284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598" y="216925551"/>
          <a:ext cx="391297" cy="382733"/>
        </a:xfrm>
        <a:prstGeom prst="rect">
          <a:avLst/>
        </a:prstGeom>
      </xdr:spPr>
    </xdr:pic>
    <xdr:clientData/>
  </xdr:twoCellAnchor>
  <xdr:twoCellAnchor>
    <xdr:from>
      <xdr:col>1</xdr:col>
      <xdr:colOff>5961836</xdr:colOff>
      <xdr:row>567</xdr:row>
      <xdr:rowOff>8059</xdr:rowOff>
    </xdr:from>
    <xdr:to>
      <xdr:col>1</xdr:col>
      <xdr:colOff>6353133</xdr:colOff>
      <xdr:row>568</xdr:row>
      <xdr:rowOff>9792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488" y="196736581"/>
          <a:ext cx="391297" cy="432428"/>
        </a:xfrm>
        <a:prstGeom prst="rect">
          <a:avLst/>
        </a:prstGeom>
      </xdr:spPr>
    </xdr:pic>
    <xdr:clientData/>
  </xdr:twoCellAnchor>
  <xdr:twoCellAnchor>
    <xdr:from>
      <xdr:col>1</xdr:col>
      <xdr:colOff>5932436</xdr:colOff>
      <xdr:row>630</xdr:row>
      <xdr:rowOff>9551</xdr:rowOff>
    </xdr:from>
    <xdr:to>
      <xdr:col>1</xdr:col>
      <xdr:colOff>6323733</xdr:colOff>
      <xdr:row>630</xdr:row>
      <xdr:rowOff>374367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088" y="218250768"/>
          <a:ext cx="391297" cy="364816"/>
        </a:xfrm>
        <a:prstGeom prst="rect">
          <a:avLst/>
        </a:prstGeom>
      </xdr:spPr>
    </xdr:pic>
    <xdr:clientData/>
  </xdr:twoCellAnchor>
  <xdr:twoCellAnchor>
    <xdr:from>
      <xdr:col>1</xdr:col>
      <xdr:colOff>5948553</xdr:colOff>
      <xdr:row>613</xdr:row>
      <xdr:rowOff>222808</xdr:rowOff>
    </xdr:from>
    <xdr:to>
      <xdr:col>1</xdr:col>
      <xdr:colOff>6339850</xdr:colOff>
      <xdr:row>614</xdr:row>
      <xdr:rowOff>286624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205" y="212853938"/>
          <a:ext cx="391297" cy="373034"/>
        </a:xfrm>
        <a:prstGeom prst="rect">
          <a:avLst/>
        </a:prstGeom>
      </xdr:spPr>
    </xdr:pic>
    <xdr:clientData/>
  </xdr:twoCellAnchor>
  <xdr:twoCellAnchor>
    <xdr:from>
      <xdr:col>1</xdr:col>
      <xdr:colOff>5926468</xdr:colOff>
      <xdr:row>614</xdr:row>
      <xdr:rowOff>307724</xdr:rowOff>
    </xdr:from>
    <xdr:to>
      <xdr:col>1</xdr:col>
      <xdr:colOff>6317765</xdr:colOff>
      <xdr:row>616</xdr:row>
      <xdr:rowOff>240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120" y="213248072"/>
          <a:ext cx="391297" cy="388255"/>
        </a:xfrm>
        <a:prstGeom prst="rect">
          <a:avLst/>
        </a:prstGeom>
      </xdr:spPr>
    </xdr:pic>
    <xdr:clientData/>
  </xdr:twoCellAnchor>
  <xdr:twoCellAnchor>
    <xdr:from>
      <xdr:col>1</xdr:col>
      <xdr:colOff>5901396</xdr:colOff>
      <xdr:row>591</xdr:row>
      <xdr:rowOff>0</xdr:rowOff>
    </xdr:from>
    <xdr:to>
      <xdr:col>1</xdr:col>
      <xdr:colOff>6292693</xdr:colOff>
      <xdr:row>592</xdr:row>
      <xdr:rowOff>22328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048" y="204881295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5958105</xdr:colOff>
      <xdr:row>581</xdr:row>
      <xdr:rowOff>407862</xdr:rowOff>
    </xdr:from>
    <xdr:to>
      <xdr:col>1</xdr:col>
      <xdr:colOff>6349402</xdr:colOff>
      <xdr:row>583</xdr:row>
      <xdr:rowOff>21582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7757" y="201542732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5918409</xdr:colOff>
      <xdr:row>616</xdr:row>
      <xdr:rowOff>30892</xdr:rowOff>
    </xdr:from>
    <xdr:to>
      <xdr:col>1</xdr:col>
      <xdr:colOff>6309706</xdr:colOff>
      <xdr:row>617</xdr:row>
      <xdr:rowOff>22328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061" y="213666979"/>
          <a:ext cx="391297" cy="344827"/>
        </a:xfrm>
        <a:prstGeom prst="rect">
          <a:avLst/>
        </a:prstGeom>
      </xdr:spPr>
    </xdr:pic>
    <xdr:clientData/>
  </xdr:twoCellAnchor>
  <xdr:twoCellAnchor>
    <xdr:from>
      <xdr:col>1</xdr:col>
      <xdr:colOff>5916917</xdr:colOff>
      <xdr:row>617</xdr:row>
      <xdr:rowOff>38290</xdr:rowOff>
    </xdr:from>
    <xdr:to>
      <xdr:col>1</xdr:col>
      <xdr:colOff>6308214</xdr:colOff>
      <xdr:row>618</xdr:row>
      <xdr:rowOff>34862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6569" y="214027768"/>
          <a:ext cx="391297" cy="405181"/>
        </a:xfrm>
        <a:prstGeom prst="rect">
          <a:avLst/>
        </a:prstGeom>
      </xdr:spPr>
    </xdr:pic>
    <xdr:clientData/>
  </xdr:twoCellAnchor>
  <xdr:twoCellAnchor>
    <xdr:from>
      <xdr:col>1</xdr:col>
      <xdr:colOff>5897068</xdr:colOff>
      <xdr:row>618</xdr:row>
      <xdr:rowOff>21342</xdr:rowOff>
    </xdr:from>
    <xdr:to>
      <xdr:col>1</xdr:col>
      <xdr:colOff>6288365</xdr:colOff>
      <xdr:row>619</xdr:row>
      <xdr:rowOff>43670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720" y="214419429"/>
          <a:ext cx="391297" cy="375719"/>
        </a:xfrm>
        <a:prstGeom prst="rect">
          <a:avLst/>
        </a:prstGeom>
      </xdr:spPr>
    </xdr:pic>
    <xdr:clientData/>
  </xdr:twoCellAnchor>
  <xdr:twoCellAnchor>
    <xdr:from>
      <xdr:col>1</xdr:col>
      <xdr:colOff>5963479</xdr:colOff>
      <xdr:row>581</xdr:row>
      <xdr:rowOff>11043</xdr:rowOff>
    </xdr:from>
    <xdr:to>
      <xdr:col>1</xdr:col>
      <xdr:colOff>6354776</xdr:colOff>
      <xdr:row>581</xdr:row>
      <xdr:rowOff>386763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131" y="201145913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5963479</xdr:colOff>
      <xdr:row>580</xdr:row>
      <xdr:rowOff>0</xdr:rowOff>
    </xdr:from>
    <xdr:to>
      <xdr:col>1</xdr:col>
      <xdr:colOff>6354776</xdr:colOff>
      <xdr:row>580</xdr:row>
      <xdr:rowOff>375720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131" y="200726261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5908261</xdr:colOff>
      <xdr:row>592</xdr:row>
      <xdr:rowOff>66261</xdr:rowOff>
    </xdr:from>
    <xdr:to>
      <xdr:col>1</xdr:col>
      <xdr:colOff>6299558</xdr:colOff>
      <xdr:row>593</xdr:row>
      <xdr:rowOff>8598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913" y="205298261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5919305</xdr:colOff>
      <xdr:row>593</xdr:row>
      <xdr:rowOff>77304</xdr:rowOff>
    </xdr:from>
    <xdr:to>
      <xdr:col>1</xdr:col>
      <xdr:colOff>6310602</xdr:colOff>
      <xdr:row>594</xdr:row>
      <xdr:rowOff>8598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957" y="205740000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594</xdr:row>
      <xdr:rowOff>22087</xdr:rowOff>
    </xdr:from>
    <xdr:to>
      <xdr:col>1</xdr:col>
      <xdr:colOff>6321645</xdr:colOff>
      <xdr:row>594</xdr:row>
      <xdr:rowOff>395120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06126522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5922931</xdr:colOff>
      <xdr:row>595</xdr:row>
      <xdr:rowOff>19217</xdr:rowOff>
    </xdr:from>
    <xdr:to>
      <xdr:col>1</xdr:col>
      <xdr:colOff>6314228</xdr:colOff>
      <xdr:row>595</xdr:row>
      <xdr:rowOff>392250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2583" y="206521217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596</xdr:row>
      <xdr:rowOff>0</xdr:rowOff>
    </xdr:from>
    <xdr:to>
      <xdr:col>1</xdr:col>
      <xdr:colOff>6332688</xdr:colOff>
      <xdr:row>596</xdr:row>
      <xdr:rowOff>373033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3" y="206910609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597</xdr:row>
      <xdr:rowOff>55217</xdr:rowOff>
    </xdr:from>
    <xdr:to>
      <xdr:col>1</xdr:col>
      <xdr:colOff>6321645</xdr:colOff>
      <xdr:row>598</xdr:row>
      <xdr:rowOff>8597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07352347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5941392</xdr:colOff>
      <xdr:row>598</xdr:row>
      <xdr:rowOff>22086</xdr:rowOff>
    </xdr:from>
    <xdr:to>
      <xdr:col>1</xdr:col>
      <xdr:colOff>6332689</xdr:colOff>
      <xdr:row>599</xdr:row>
      <xdr:rowOff>8598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4" y="207738869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602</xdr:row>
      <xdr:rowOff>22088</xdr:rowOff>
    </xdr:from>
    <xdr:to>
      <xdr:col>1</xdr:col>
      <xdr:colOff>6321645</xdr:colOff>
      <xdr:row>603</xdr:row>
      <xdr:rowOff>30687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09008871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5897218</xdr:colOff>
      <xdr:row>603</xdr:row>
      <xdr:rowOff>55217</xdr:rowOff>
    </xdr:from>
    <xdr:to>
      <xdr:col>1</xdr:col>
      <xdr:colOff>6288515</xdr:colOff>
      <xdr:row>604</xdr:row>
      <xdr:rowOff>19641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870" y="209406434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5908261</xdr:colOff>
      <xdr:row>604</xdr:row>
      <xdr:rowOff>33130</xdr:rowOff>
    </xdr:from>
    <xdr:to>
      <xdr:col>1</xdr:col>
      <xdr:colOff>6299558</xdr:colOff>
      <xdr:row>605</xdr:row>
      <xdr:rowOff>52772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7913" y="209792956"/>
          <a:ext cx="391297" cy="373033"/>
        </a:xfrm>
        <a:prstGeom prst="rect">
          <a:avLst/>
        </a:prstGeom>
      </xdr:spPr>
    </xdr:pic>
    <xdr:clientData/>
  </xdr:twoCellAnchor>
  <xdr:twoCellAnchor>
    <xdr:from>
      <xdr:col>1</xdr:col>
      <xdr:colOff>5941392</xdr:colOff>
      <xdr:row>651</xdr:row>
      <xdr:rowOff>33131</xdr:rowOff>
    </xdr:from>
    <xdr:to>
      <xdr:col>1</xdr:col>
      <xdr:colOff>6332689</xdr:colOff>
      <xdr:row>651</xdr:row>
      <xdr:rowOff>408851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4" y="232608783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655</xdr:row>
      <xdr:rowOff>33131</xdr:rowOff>
    </xdr:from>
    <xdr:to>
      <xdr:col>1</xdr:col>
      <xdr:colOff>6332688</xdr:colOff>
      <xdr:row>655</xdr:row>
      <xdr:rowOff>408851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3" y="233922957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5952435</xdr:colOff>
      <xdr:row>660</xdr:row>
      <xdr:rowOff>44174</xdr:rowOff>
    </xdr:from>
    <xdr:to>
      <xdr:col>1</xdr:col>
      <xdr:colOff>6343732</xdr:colOff>
      <xdr:row>660</xdr:row>
      <xdr:rowOff>419894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087" y="235634696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680</xdr:row>
      <xdr:rowOff>55217</xdr:rowOff>
    </xdr:from>
    <xdr:to>
      <xdr:col>1</xdr:col>
      <xdr:colOff>6321645</xdr:colOff>
      <xdr:row>680</xdr:row>
      <xdr:rowOff>430937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42547913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684</xdr:row>
      <xdr:rowOff>33131</xdr:rowOff>
    </xdr:from>
    <xdr:to>
      <xdr:col>1</xdr:col>
      <xdr:colOff>6332688</xdr:colOff>
      <xdr:row>684</xdr:row>
      <xdr:rowOff>408851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3" y="243851044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5952435</xdr:colOff>
      <xdr:row>686</xdr:row>
      <xdr:rowOff>44174</xdr:rowOff>
    </xdr:from>
    <xdr:to>
      <xdr:col>1</xdr:col>
      <xdr:colOff>6343732</xdr:colOff>
      <xdr:row>686</xdr:row>
      <xdr:rowOff>419894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087" y="244624087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5941391</xdr:colOff>
      <xdr:row>688</xdr:row>
      <xdr:rowOff>33130</xdr:rowOff>
    </xdr:from>
    <xdr:to>
      <xdr:col>1</xdr:col>
      <xdr:colOff>6332688</xdr:colOff>
      <xdr:row>688</xdr:row>
      <xdr:rowOff>408850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043" y="245364000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5952435</xdr:colOff>
      <xdr:row>692</xdr:row>
      <xdr:rowOff>33130</xdr:rowOff>
    </xdr:from>
    <xdr:to>
      <xdr:col>1</xdr:col>
      <xdr:colOff>6343732</xdr:colOff>
      <xdr:row>693</xdr:row>
      <xdr:rowOff>241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087" y="246733391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5919304</xdr:colOff>
      <xdr:row>699</xdr:row>
      <xdr:rowOff>44174</xdr:rowOff>
    </xdr:from>
    <xdr:to>
      <xdr:col>1</xdr:col>
      <xdr:colOff>6310601</xdr:colOff>
      <xdr:row>699</xdr:row>
      <xdr:rowOff>419894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8956" y="249008348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5985565</xdr:colOff>
      <xdr:row>704</xdr:row>
      <xdr:rowOff>463826</xdr:rowOff>
    </xdr:from>
    <xdr:to>
      <xdr:col>1</xdr:col>
      <xdr:colOff>6376862</xdr:colOff>
      <xdr:row>705</xdr:row>
      <xdr:rowOff>11286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5217" y="252122609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700</xdr:row>
      <xdr:rowOff>287132</xdr:rowOff>
    </xdr:from>
    <xdr:to>
      <xdr:col>1</xdr:col>
      <xdr:colOff>6321645</xdr:colOff>
      <xdr:row>702</xdr:row>
      <xdr:rowOff>44417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49726175"/>
          <a:ext cx="391297" cy="375720"/>
        </a:xfrm>
        <a:prstGeom prst="rect">
          <a:avLst/>
        </a:prstGeom>
      </xdr:spPr>
    </xdr:pic>
    <xdr:clientData/>
  </xdr:twoCellAnchor>
  <xdr:twoCellAnchor>
    <xdr:from>
      <xdr:col>1</xdr:col>
      <xdr:colOff>5775739</xdr:colOff>
      <xdr:row>734</xdr:row>
      <xdr:rowOff>452781</xdr:rowOff>
    </xdr:from>
    <xdr:to>
      <xdr:col>1</xdr:col>
      <xdr:colOff>6338956</xdr:colOff>
      <xdr:row>735</xdr:row>
      <xdr:rowOff>563216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391" y="266081564"/>
          <a:ext cx="563217" cy="563217"/>
        </a:xfrm>
        <a:prstGeom prst="rect">
          <a:avLst/>
        </a:prstGeom>
      </xdr:spPr>
    </xdr:pic>
    <xdr:clientData/>
  </xdr:twoCellAnchor>
  <xdr:twoCellAnchor>
    <xdr:from>
      <xdr:col>1</xdr:col>
      <xdr:colOff>5930348</xdr:colOff>
      <xdr:row>608</xdr:row>
      <xdr:rowOff>66261</xdr:rowOff>
    </xdr:from>
    <xdr:to>
      <xdr:col>1</xdr:col>
      <xdr:colOff>6321645</xdr:colOff>
      <xdr:row>608</xdr:row>
      <xdr:rowOff>439294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0" y="212332957"/>
          <a:ext cx="391297" cy="373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5940496</xdr:colOff>
      <xdr:row>569</xdr:row>
      <xdr:rowOff>9851</xdr:rowOff>
    </xdr:from>
    <xdr:to>
      <xdr:col>0</xdr:col>
      <xdr:colOff>6331793</xdr:colOff>
      <xdr:row>570</xdr:row>
      <xdr:rowOff>10886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9596" y="205780331"/>
          <a:ext cx="391297" cy="43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I736"/>
  <sheetViews>
    <sheetView tabSelected="1" view="pageBreakPreview" topLeftCell="A2" zoomScale="70" zoomScaleNormal="70" zoomScaleSheetLayoutView="70" workbookViewId="0">
      <pane ySplit="1" topLeftCell="A3" activePane="bottomLeft" state="frozen"/>
      <selection activeCell="A2" sqref="A2"/>
      <selection pane="bottomLeft" activeCell="J617" sqref="J617"/>
    </sheetView>
  </sheetViews>
  <sheetFormatPr defaultColWidth="9" defaultRowHeight="15"/>
  <cols>
    <col min="1" max="1" width="6.140625" style="105" customWidth="1"/>
    <col min="2" max="2" width="93.42578125" style="4" customWidth="1"/>
    <col min="3" max="3" width="17.7109375" style="6" customWidth="1"/>
    <col min="4" max="4" width="14" style="6" hidden="1" customWidth="1"/>
    <col min="5" max="5" width="12.5703125" style="6" hidden="1" customWidth="1"/>
    <col min="6" max="60" width="9" style="113"/>
    <col min="61" max="16384" width="9" style="6"/>
  </cols>
  <sheetData>
    <row r="1" spans="1:5" ht="57" hidden="1" customHeight="1">
      <c r="B1"/>
      <c r="C1" s="5"/>
      <c r="D1" s="5"/>
      <c r="E1" s="5"/>
    </row>
    <row r="2" spans="1:5" ht="20.45" hidden="1" customHeight="1" thickBot="1">
      <c r="A2" s="630"/>
      <c r="B2" s="630"/>
      <c r="C2" s="7"/>
      <c r="D2" s="97"/>
      <c r="E2" s="110"/>
    </row>
    <row r="3" spans="1:5" ht="36" customHeight="1" thickBot="1">
      <c r="A3" s="655" t="s">
        <v>1194</v>
      </c>
      <c r="B3" s="562" t="s">
        <v>1190</v>
      </c>
      <c r="C3" s="550"/>
      <c r="D3" s="550"/>
      <c r="E3" s="550"/>
    </row>
    <row r="4" spans="1:5" ht="30.6" customHeight="1">
      <c r="A4" s="617"/>
      <c r="B4" s="548" t="s">
        <v>1191</v>
      </c>
      <c r="C4" s="551">
        <v>880</v>
      </c>
      <c r="D4" s="551"/>
      <c r="E4" s="551">
        <v>5</v>
      </c>
    </row>
    <row r="5" spans="1:5" ht="36.6" customHeight="1">
      <c r="A5" s="617"/>
      <c r="B5" s="546" t="s">
        <v>1192</v>
      </c>
      <c r="C5" s="551">
        <v>880</v>
      </c>
      <c r="D5" s="552"/>
      <c r="E5" s="551">
        <v>5</v>
      </c>
    </row>
    <row r="6" spans="1:5" ht="30.6" customHeight="1" thickBot="1">
      <c r="A6" s="620"/>
      <c r="B6" s="563" t="s">
        <v>1193</v>
      </c>
      <c r="C6" s="564">
        <v>1314</v>
      </c>
      <c r="D6" s="564"/>
      <c r="E6" s="564">
        <v>4</v>
      </c>
    </row>
    <row r="7" spans="1:5" ht="23.45" customHeight="1" thickBot="1">
      <c r="A7" s="632" t="s">
        <v>927</v>
      </c>
      <c r="B7" s="565" t="s">
        <v>928</v>
      </c>
      <c r="C7" s="508"/>
      <c r="D7" s="508"/>
      <c r="E7" s="508"/>
    </row>
    <row r="8" spans="1:5" ht="38.450000000000003" customHeight="1">
      <c r="A8" s="617"/>
      <c r="B8" s="428" t="s">
        <v>961</v>
      </c>
      <c r="C8" s="189">
        <v>413</v>
      </c>
      <c r="D8" s="232"/>
      <c r="E8" s="189">
        <v>28</v>
      </c>
    </row>
    <row r="9" spans="1:5" ht="38.450000000000003" customHeight="1">
      <c r="A9" s="617"/>
      <c r="B9" s="443" t="s">
        <v>962</v>
      </c>
      <c r="C9" s="189">
        <v>413</v>
      </c>
      <c r="D9" s="422"/>
      <c r="E9" s="401">
        <v>28</v>
      </c>
    </row>
    <row r="10" spans="1:5" ht="30.6" customHeight="1">
      <c r="A10" s="617"/>
      <c r="B10" s="444" t="s">
        <v>963</v>
      </c>
      <c r="C10" s="189">
        <v>413</v>
      </c>
      <c r="D10" s="422"/>
      <c r="E10" s="401">
        <v>28</v>
      </c>
    </row>
    <row r="11" spans="1:5" ht="30.6" customHeight="1">
      <c r="A11" s="617"/>
      <c r="B11" s="444" t="s">
        <v>964</v>
      </c>
      <c r="C11" s="189">
        <v>413</v>
      </c>
      <c r="D11" s="422"/>
      <c r="E11" s="401">
        <v>28</v>
      </c>
    </row>
    <row r="12" spans="1:5" ht="31.9" customHeight="1">
      <c r="A12" s="617"/>
      <c r="B12" s="429" t="s">
        <v>965</v>
      </c>
      <c r="C12" s="401">
        <v>413</v>
      </c>
      <c r="D12" s="422"/>
      <c r="E12" s="401">
        <v>28</v>
      </c>
    </row>
    <row r="13" spans="1:5" ht="31.9" customHeight="1">
      <c r="A13" s="617"/>
      <c r="B13" s="429" t="s">
        <v>1036</v>
      </c>
      <c r="C13" s="401">
        <v>413</v>
      </c>
      <c r="D13" s="422"/>
      <c r="E13" s="401">
        <v>28</v>
      </c>
    </row>
    <row r="14" spans="1:5" ht="16.149999999999999" customHeight="1" thickBot="1">
      <c r="A14" s="617"/>
      <c r="B14" s="430" t="s">
        <v>966</v>
      </c>
      <c r="C14" s="431">
        <v>413</v>
      </c>
      <c r="D14" s="432"/>
      <c r="E14" s="431">
        <v>28</v>
      </c>
    </row>
    <row r="15" spans="1:5" ht="31.9" customHeight="1" thickBot="1">
      <c r="A15" s="617"/>
      <c r="B15" s="508" t="s">
        <v>57</v>
      </c>
      <c r="C15" s="508"/>
      <c r="D15" s="508"/>
      <c r="E15" s="508"/>
    </row>
    <row r="16" spans="1:5" ht="31.9" customHeight="1">
      <c r="A16" s="617"/>
      <c r="B16" s="505" t="s">
        <v>1029</v>
      </c>
      <c r="C16" s="188">
        <v>75</v>
      </c>
      <c r="D16" s="188">
        <v>15</v>
      </c>
      <c r="E16" s="188">
        <v>35</v>
      </c>
    </row>
    <row r="17" spans="1:5" ht="31.9" customHeight="1">
      <c r="A17" s="617"/>
      <c r="B17" s="505" t="s">
        <v>1033</v>
      </c>
      <c r="C17" s="188">
        <v>75</v>
      </c>
      <c r="D17" s="188">
        <v>15</v>
      </c>
      <c r="E17" s="188">
        <v>35</v>
      </c>
    </row>
    <row r="18" spans="1:5" ht="31.9" customHeight="1">
      <c r="A18" s="617"/>
      <c r="B18" s="506" t="s">
        <v>1030</v>
      </c>
      <c r="C18" s="399">
        <v>75</v>
      </c>
      <c r="D18" s="399">
        <v>15</v>
      </c>
      <c r="E18" s="399">
        <v>35</v>
      </c>
    </row>
    <row r="19" spans="1:5" ht="31.9" customHeight="1">
      <c r="A19" s="617"/>
      <c r="B19" s="507" t="s">
        <v>1031</v>
      </c>
      <c r="C19" s="399">
        <v>75</v>
      </c>
      <c r="D19" s="399">
        <v>15</v>
      </c>
      <c r="E19" s="399">
        <v>35</v>
      </c>
    </row>
    <row r="20" spans="1:5" ht="31.9" customHeight="1">
      <c r="A20" s="617"/>
      <c r="B20" s="509" t="s">
        <v>1032</v>
      </c>
      <c r="C20" s="510">
        <v>75</v>
      </c>
      <c r="D20" s="510">
        <v>15</v>
      </c>
      <c r="E20" s="510">
        <v>35</v>
      </c>
    </row>
    <row r="21" spans="1:5" ht="31.9" customHeight="1">
      <c r="A21" s="617"/>
      <c r="B21" s="507" t="s">
        <v>1034</v>
      </c>
      <c r="C21" s="399">
        <v>75</v>
      </c>
      <c r="D21" s="399">
        <v>15</v>
      </c>
      <c r="E21" s="399">
        <v>35</v>
      </c>
    </row>
    <row r="22" spans="1:5" ht="31.9" customHeight="1" thickBot="1">
      <c r="A22" s="617"/>
      <c r="B22" s="509" t="s">
        <v>1035</v>
      </c>
      <c r="C22" s="510">
        <v>75</v>
      </c>
      <c r="D22" s="510">
        <v>15</v>
      </c>
      <c r="E22" s="510">
        <v>35</v>
      </c>
    </row>
    <row r="23" spans="1:5" ht="24.6" customHeight="1" thickBot="1">
      <c r="A23" s="656" t="s">
        <v>485</v>
      </c>
      <c r="B23" s="528" t="s">
        <v>485</v>
      </c>
      <c r="C23" s="511"/>
      <c r="D23" s="511"/>
      <c r="E23" s="511"/>
    </row>
    <row r="24" spans="1:5" ht="25.15" customHeight="1">
      <c r="A24" s="657"/>
      <c r="B24" s="370" t="s">
        <v>571</v>
      </c>
      <c r="C24" s="396">
        <v>1177</v>
      </c>
      <c r="D24" s="371">
        <v>13</v>
      </c>
      <c r="E24" s="184">
        <v>40</v>
      </c>
    </row>
    <row r="25" spans="1:5" ht="27" customHeight="1">
      <c r="A25" s="657"/>
      <c r="B25" s="373" t="s">
        <v>572</v>
      </c>
      <c r="C25" s="395">
        <v>847</v>
      </c>
      <c r="D25" s="372">
        <v>6</v>
      </c>
      <c r="E25" s="46">
        <v>22</v>
      </c>
    </row>
    <row r="26" spans="1:5" ht="33" customHeight="1">
      <c r="A26" s="657"/>
      <c r="B26" s="261" t="s">
        <v>486</v>
      </c>
      <c r="C26" s="395">
        <v>671</v>
      </c>
      <c r="D26" s="107">
        <v>6</v>
      </c>
      <c r="E26" s="23">
        <v>22</v>
      </c>
    </row>
    <row r="27" spans="1:5" ht="31.9" customHeight="1">
      <c r="A27" s="657"/>
      <c r="B27" s="415" t="s">
        <v>900</v>
      </c>
      <c r="C27" s="395">
        <v>2380</v>
      </c>
      <c r="D27" s="46">
        <v>13</v>
      </c>
      <c r="E27" s="46">
        <v>40</v>
      </c>
    </row>
    <row r="28" spans="1:5" ht="31.15" customHeight="1">
      <c r="A28" s="657"/>
      <c r="B28" s="262" t="s">
        <v>493</v>
      </c>
      <c r="C28" s="395">
        <v>690</v>
      </c>
      <c r="D28" s="189">
        <v>13</v>
      </c>
      <c r="E28" s="189">
        <v>40</v>
      </c>
    </row>
    <row r="29" spans="1:5" ht="32.450000000000003" customHeight="1">
      <c r="A29" s="657"/>
      <c r="B29" s="374" t="s">
        <v>573</v>
      </c>
      <c r="C29" s="395">
        <v>1170</v>
      </c>
      <c r="D29" s="188">
        <v>9</v>
      </c>
      <c r="E29" s="188">
        <v>28</v>
      </c>
    </row>
    <row r="30" spans="1:5" ht="37.15" customHeight="1">
      <c r="A30" s="657"/>
      <c r="B30" s="263" t="s">
        <v>502</v>
      </c>
      <c r="C30" s="395">
        <v>468</v>
      </c>
      <c r="D30" s="146">
        <v>13</v>
      </c>
      <c r="E30" s="146">
        <v>40</v>
      </c>
    </row>
    <row r="31" spans="1:5" ht="21.6" customHeight="1">
      <c r="A31" s="657"/>
      <c r="B31" s="264" t="s">
        <v>503</v>
      </c>
      <c r="C31" s="395">
        <v>633</v>
      </c>
      <c r="D31" s="146">
        <v>13</v>
      </c>
      <c r="E31" s="146">
        <v>40</v>
      </c>
    </row>
    <row r="32" spans="1:5" ht="34.9" customHeight="1">
      <c r="A32" s="657"/>
      <c r="B32" s="265" t="s">
        <v>504</v>
      </c>
      <c r="C32" s="395">
        <v>743</v>
      </c>
      <c r="D32" s="146">
        <v>13</v>
      </c>
      <c r="E32" s="146">
        <v>40</v>
      </c>
    </row>
    <row r="33" spans="1:5" ht="15.75">
      <c r="A33" s="657"/>
      <c r="B33" s="531" t="s">
        <v>1085</v>
      </c>
      <c r="C33" s="395">
        <v>1018</v>
      </c>
      <c r="D33" s="401">
        <v>6</v>
      </c>
      <c r="E33" s="401">
        <v>22</v>
      </c>
    </row>
    <row r="34" spans="1:5" ht="29.45" customHeight="1">
      <c r="A34" s="657"/>
      <c r="B34" s="262" t="s">
        <v>941</v>
      </c>
      <c r="C34" s="395">
        <v>303</v>
      </c>
      <c r="D34" s="107">
        <v>20</v>
      </c>
      <c r="E34" s="107"/>
    </row>
    <row r="35" spans="1:5" ht="35.450000000000003" customHeight="1">
      <c r="A35" s="657"/>
      <c r="B35" s="262" t="s">
        <v>942</v>
      </c>
      <c r="C35" s="395">
        <v>468</v>
      </c>
      <c r="D35" s="436">
        <v>15</v>
      </c>
      <c r="E35" s="436">
        <v>45</v>
      </c>
    </row>
    <row r="36" spans="1:5" ht="35.450000000000003" customHeight="1">
      <c r="A36" s="657"/>
      <c r="B36" s="262" t="s">
        <v>967</v>
      </c>
      <c r="C36" s="395">
        <v>1018</v>
      </c>
      <c r="D36" s="436">
        <v>6</v>
      </c>
      <c r="E36" s="436">
        <v>24</v>
      </c>
    </row>
    <row r="37" spans="1:5" ht="35.450000000000003" customHeight="1">
      <c r="A37" s="657"/>
      <c r="B37" s="262" t="s">
        <v>1086</v>
      </c>
      <c r="C37" s="395">
        <v>633</v>
      </c>
      <c r="D37" s="436">
        <v>13</v>
      </c>
      <c r="E37" s="436"/>
    </row>
    <row r="38" spans="1:5" ht="35.450000000000003" customHeight="1">
      <c r="A38" s="657"/>
      <c r="B38" s="262" t="s">
        <v>943</v>
      </c>
      <c r="C38" s="395">
        <v>852</v>
      </c>
      <c r="D38" s="436">
        <v>9</v>
      </c>
      <c r="E38" s="436">
        <v>30</v>
      </c>
    </row>
    <row r="39" spans="1:5" ht="35.450000000000003" customHeight="1">
      <c r="A39" s="657"/>
      <c r="B39" s="262" t="s">
        <v>1087</v>
      </c>
      <c r="C39" s="395">
        <v>688</v>
      </c>
      <c r="D39" s="436">
        <v>13</v>
      </c>
      <c r="E39" s="436">
        <v>40</v>
      </c>
    </row>
    <row r="40" spans="1:5" ht="35.450000000000003" customHeight="1">
      <c r="A40" s="657"/>
      <c r="B40" s="262" t="s">
        <v>1088</v>
      </c>
      <c r="C40" s="395">
        <v>633</v>
      </c>
      <c r="D40" s="436">
        <v>13</v>
      </c>
      <c r="E40" s="436">
        <v>40</v>
      </c>
    </row>
    <row r="41" spans="1:5" ht="35.450000000000003" customHeight="1">
      <c r="A41" s="657"/>
      <c r="B41" s="529" t="s">
        <v>1075</v>
      </c>
      <c r="C41" s="395">
        <v>385</v>
      </c>
      <c r="D41" s="436">
        <v>15</v>
      </c>
      <c r="E41" s="436"/>
    </row>
    <row r="42" spans="1:5" ht="35.450000000000003" customHeight="1">
      <c r="A42" s="657"/>
      <c r="B42" s="529" t="s">
        <v>1074</v>
      </c>
      <c r="C42" s="395">
        <v>605</v>
      </c>
      <c r="D42" s="436">
        <v>13</v>
      </c>
      <c r="E42" s="436">
        <v>40</v>
      </c>
    </row>
    <row r="43" spans="1:5" ht="35.450000000000003" customHeight="1">
      <c r="A43" s="657"/>
      <c r="B43" s="529" t="s">
        <v>1089</v>
      </c>
      <c r="C43" s="395">
        <v>468</v>
      </c>
      <c r="D43" s="436">
        <v>15</v>
      </c>
      <c r="E43" s="436"/>
    </row>
    <row r="44" spans="1:5" ht="35.450000000000003" customHeight="1" thickBot="1">
      <c r="A44" s="658"/>
      <c r="B44" s="553" t="s">
        <v>1195</v>
      </c>
      <c r="C44" s="554">
        <v>385</v>
      </c>
      <c r="D44" s="555">
        <v>12</v>
      </c>
      <c r="E44" s="555">
        <v>30</v>
      </c>
    </row>
    <row r="45" spans="1:5" ht="35.450000000000003" customHeight="1" thickBot="1">
      <c r="A45" s="636" t="s">
        <v>459</v>
      </c>
      <c r="B45" s="577" t="s">
        <v>459</v>
      </c>
      <c r="C45" s="245"/>
      <c r="D45" s="245"/>
      <c r="E45" s="245"/>
    </row>
    <row r="46" spans="1:5" ht="35.450000000000003" customHeight="1">
      <c r="A46" s="608"/>
      <c r="B46" s="266" t="s">
        <v>491</v>
      </c>
      <c r="C46" s="218">
        <v>490</v>
      </c>
      <c r="D46" s="218">
        <v>15</v>
      </c>
      <c r="E46" s="218"/>
    </row>
    <row r="47" spans="1:5" ht="35.450000000000003" customHeight="1">
      <c r="A47" s="608"/>
      <c r="B47" s="267" t="s">
        <v>492</v>
      </c>
      <c r="C47" s="63">
        <v>885</v>
      </c>
      <c r="D47" s="63">
        <v>15</v>
      </c>
      <c r="E47" s="63"/>
    </row>
    <row r="48" spans="1:5" ht="35.450000000000003" customHeight="1">
      <c r="A48" s="608"/>
      <c r="B48" s="268" t="s">
        <v>460</v>
      </c>
      <c r="C48" s="215">
        <v>435</v>
      </c>
      <c r="D48" s="63">
        <v>30</v>
      </c>
      <c r="E48" s="63">
        <v>45</v>
      </c>
    </row>
    <row r="49" spans="1:5" ht="35.450000000000003" customHeight="1">
      <c r="A49" s="608"/>
      <c r="B49" s="269" t="s">
        <v>461</v>
      </c>
      <c r="C49" s="252">
        <v>435</v>
      </c>
      <c r="D49" s="63">
        <v>30</v>
      </c>
      <c r="E49" s="63">
        <v>45</v>
      </c>
    </row>
    <row r="50" spans="1:5" ht="35.450000000000003" customHeight="1">
      <c r="A50" s="608"/>
      <c r="B50" s="269" t="s">
        <v>462</v>
      </c>
      <c r="C50" s="252">
        <v>435</v>
      </c>
      <c r="D50" s="162">
        <v>30</v>
      </c>
      <c r="E50" s="162">
        <v>45</v>
      </c>
    </row>
    <row r="51" spans="1:5" ht="35.450000000000003" customHeight="1">
      <c r="A51" s="608"/>
      <c r="B51" s="269" t="s">
        <v>463</v>
      </c>
      <c r="C51" s="252">
        <v>435</v>
      </c>
      <c r="D51" s="162">
        <v>30</v>
      </c>
      <c r="E51" s="162">
        <v>45</v>
      </c>
    </row>
    <row r="52" spans="1:5" ht="35.450000000000003" customHeight="1" thickBot="1">
      <c r="A52" s="608"/>
      <c r="B52" s="270" t="s">
        <v>464</v>
      </c>
      <c r="C52" s="247">
        <v>61</v>
      </c>
      <c r="D52" s="247">
        <v>20</v>
      </c>
      <c r="E52" s="247"/>
    </row>
    <row r="53" spans="1:5" ht="35.450000000000003" customHeight="1" thickBot="1">
      <c r="A53" s="608"/>
      <c r="B53" s="271" t="s">
        <v>1077</v>
      </c>
      <c r="C53" s="248"/>
      <c r="D53" s="248"/>
      <c r="E53" s="248"/>
    </row>
    <row r="54" spans="1:5" ht="94.15" customHeight="1">
      <c r="A54" s="608"/>
      <c r="B54" s="272" t="s">
        <v>467</v>
      </c>
      <c r="C54" s="218">
        <v>1623</v>
      </c>
      <c r="D54" s="218"/>
      <c r="E54" s="218"/>
    </row>
    <row r="55" spans="1:5" ht="92.45" customHeight="1">
      <c r="A55" s="608"/>
      <c r="B55" s="273" t="s">
        <v>468</v>
      </c>
      <c r="C55" s="63">
        <v>1733</v>
      </c>
      <c r="D55" s="63"/>
      <c r="E55" s="63"/>
    </row>
    <row r="56" spans="1:5" ht="84.6" customHeight="1" thickBot="1">
      <c r="A56" s="608"/>
      <c r="B56" s="274" t="s">
        <v>742</v>
      </c>
      <c r="C56" s="242">
        <v>1540</v>
      </c>
      <c r="D56" s="242"/>
      <c r="E56" s="242"/>
    </row>
    <row r="57" spans="1:5" ht="35.450000000000003" customHeight="1" thickBot="1">
      <c r="A57" s="608"/>
      <c r="B57" s="271" t="s">
        <v>466</v>
      </c>
      <c r="C57" s="251"/>
      <c r="D57" s="251"/>
      <c r="E57" s="251"/>
    </row>
    <row r="58" spans="1:5" ht="35.450000000000003" customHeight="1">
      <c r="A58" s="608"/>
      <c r="B58" s="275" t="s">
        <v>589</v>
      </c>
      <c r="C58" s="249">
        <v>523</v>
      </c>
      <c r="D58" s="250">
        <v>20</v>
      </c>
      <c r="E58" s="250"/>
    </row>
    <row r="59" spans="1:5" ht="35.450000000000003" customHeight="1">
      <c r="A59" s="608"/>
      <c r="B59" s="275" t="s">
        <v>590</v>
      </c>
      <c r="C59" s="214">
        <v>523</v>
      </c>
      <c r="D59" s="379">
        <v>20</v>
      </c>
      <c r="E59" s="162"/>
    </row>
    <row r="60" spans="1:5" ht="35.450000000000003" customHeight="1">
      <c r="A60" s="608"/>
      <c r="B60" s="275" t="s">
        <v>591</v>
      </c>
      <c r="C60" s="214">
        <v>523</v>
      </c>
      <c r="D60" s="379">
        <v>20</v>
      </c>
      <c r="E60" s="162"/>
    </row>
    <row r="61" spans="1:5" ht="35.450000000000003" customHeight="1">
      <c r="A61" s="608"/>
      <c r="B61" s="275" t="s">
        <v>592</v>
      </c>
      <c r="C61" s="214">
        <v>523</v>
      </c>
      <c r="D61" s="379">
        <v>20</v>
      </c>
      <c r="E61" s="162"/>
    </row>
    <row r="62" spans="1:5" ht="35.450000000000003" customHeight="1">
      <c r="A62" s="608"/>
      <c r="B62" s="276" t="s">
        <v>944</v>
      </c>
      <c r="C62" s="249">
        <v>358</v>
      </c>
      <c r="D62" s="380">
        <v>9</v>
      </c>
      <c r="E62" s="162">
        <v>19</v>
      </c>
    </row>
    <row r="63" spans="1:5" ht="35.450000000000003" customHeight="1">
      <c r="A63" s="608"/>
      <c r="B63" s="276" t="s">
        <v>945</v>
      </c>
      <c r="C63" s="249">
        <v>330</v>
      </c>
      <c r="D63" s="380">
        <v>9</v>
      </c>
      <c r="E63" s="162">
        <v>19</v>
      </c>
    </row>
    <row r="64" spans="1:5" ht="35.450000000000003" customHeight="1">
      <c r="A64" s="608"/>
      <c r="B64" s="277" t="s">
        <v>593</v>
      </c>
      <c r="C64" s="215">
        <v>743</v>
      </c>
      <c r="D64" s="380">
        <v>100</v>
      </c>
      <c r="E64" s="154"/>
    </row>
    <row r="65" spans="1:5" ht="35.450000000000003" customHeight="1">
      <c r="A65" s="608"/>
      <c r="B65" s="277" t="s">
        <v>902</v>
      </c>
      <c r="C65" s="380">
        <v>688</v>
      </c>
      <c r="D65" s="380">
        <v>100</v>
      </c>
      <c r="E65" s="372"/>
    </row>
    <row r="66" spans="1:5" ht="35.450000000000003" customHeight="1">
      <c r="A66" s="608"/>
      <c r="B66" s="375" t="s">
        <v>595</v>
      </c>
      <c r="C66" s="253">
        <v>528</v>
      </c>
      <c r="D66" s="381">
        <v>8</v>
      </c>
      <c r="E66" s="381">
        <v>24</v>
      </c>
    </row>
    <row r="67" spans="1:5" ht="35.450000000000003" customHeight="1">
      <c r="A67" s="608"/>
      <c r="B67" s="375" t="s">
        <v>596</v>
      </c>
      <c r="C67" s="253">
        <v>528</v>
      </c>
      <c r="D67" s="348">
        <v>8</v>
      </c>
      <c r="E67" s="348">
        <v>24</v>
      </c>
    </row>
    <row r="68" spans="1:5" ht="35.450000000000003" customHeight="1">
      <c r="A68" s="608"/>
      <c r="B68" s="375" t="s">
        <v>892</v>
      </c>
      <c r="C68" s="253">
        <v>528</v>
      </c>
      <c r="D68" s="348">
        <v>8</v>
      </c>
      <c r="E68" s="348">
        <v>24</v>
      </c>
    </row>
    <row r="69" spans="1:5" ht="35.450000000000003" customHeight="1">
      <c r="A69" s="608"/>
      <c r="B69" s="375" t="s">
        <v>597</v>
      </c>
      <c r="C69" s="253">
        <v>528</v>
      </c>
      <c r="D69" s="359">
        <v>8</v>
      </c>
      <c r="E69" s="359">
        <v>24</v>
      </c>
    </row>
    <row r="70" spans="1:5" ht="35.450000000000003" customHeight="1">
      <c r="A70" s="608"/>
      <c r="B70" s="418" t="s">
        <v>903</v>
      </c>
      <c r="C70" s="381">
        <v>468</v>
      </c>
      <c r="D70" s="348">
        <v>8</v>
      </c>
      <c r="E70" s="348">
        <v>24</v>
      </c>
    </row>
    <row r="71" spans="1:5" ht="35.450000000000003" customHeight="1">
      <c r="A71" s="608"/>
      <c r="B71" s="279" t="s">
        <v>598</v>
      </c>
      <c r="C71" s="210">
        <v>539</v>
      </c>
      <c r="D71" s="348">
        <v>12</v>
      </c>
      <c r="E71" s="348">
        <v>42</v>
      </c>
    </row>
    <row r="72" spans="1:5" ht="35.450000000000003" customHeight="1">
      <c r="A72" s="608"/>
      <c r="B72" s="376" t="s">
        <v>599</v>
      </c>
      <c r="C72" s="348">
        <v>539</v>
      </c>
      <c r="D72" s="348">
        <v>12</v>
      </c>
      <c r="E72" s="348">
        <v>42</v>
      </c>
    </row>
    <row r="73" spans="1:5" ht="35.450000000000003" customHeight="1">
      <c r="A73" s="608"/>
      <c r="B73" s="514" t="s">
        <v>1039</v>
      </c>
      <c r="C73" s="348">
        <v>539</v>
      </c>
      <c r="D73" s="348">
        <v>12</v>
      </c>
      <c r="E73" s="348">
        <v>42</v>
      </c>
    </row>
    <row r="74" spans="1:5" ht="35.450000000000003" customHeight="1">
      <c r="A74" s="608"/>
      <c r="B74" s="267" t="s">
        <v>600</v>
      </c>
      <c r="C74" s="210">
        <v>539</v>
      </c>
      <c r="D74" s="348">
        <v>12</v>
      </c>
      <c r="E74" s="348">
        <v>42</v>
      </c>
    </row>
    <row r="75" spans="1:5" ht="35.450000000000003" customHeight="1">
      <c r="A75" s="608"/>
      <c r="B75" s="267" t="s">
        <v>601</v>
      </c>
      <c r="C75" s="211">
        <v>429</v>
      </c>
      <c r="D75" s="348">
        <v>6</v>
      </c>
      <c r="E75" s="348">
        <v>19</v>
      </c>
    </row>
    <row r="76" spans="1:5" ht="35.450000000000003" customHeight="1">
      <c r="A76" s="608"/>
      <c r="B76" s="267" t="s">
        <v>602</v>
      </c>
      <c r="C76" s="211">
        <v>429</v>
      </c>
      <c r="D76" s="348">
        <v>6</v>
      </c>
      <c r="E76" s="348">
        <v>19</v>
      </c>
    </row>
    <row r="77" spans="1:5" ht="35.450000000000003" customHeight="1">
      <c r="A77" s="608"/>
      <c r="B77" s="376" t="s">
        <v>603</v>
      </c>
      <c r="C77" s="348">
        <v>429</v>
      </c>
      <c r="D77" s="348">
        <v>6</v>
      </c>
      <c r="E77" s="348">
        <v>19</v>
      </c>
    </row>
    <row r="78" spans="1:5" ht="35.450000000000003" customHeight="1">
      <c r="A78" s="608"/>
      <c r="B78" s="281" t="s">
        <v>604</v>
      </c>
      <c r="C78" s="212">
        <v>413</v>
      </c>
      <c r="D78" s="348">
        <v>12</v>
      </c>
      <c r="E78" s="381">
        <v>42</v>
      </c>
    </row>
    <row r="79" spans="1:5" ht="35.450000000000003" customHeight="1">
      <c r="A79" s="608"/>
      <c r="B79" s="282" t="s">
        <v>605</v>
      </c>
      <c r="C79" s="213">
        <v>440</v>
      </c>
      <c r="D79" s="348">
        <v>12</v>
      </c>
      <c r="E79" s="381">
        <v>42</v>
      </c>
    </row>
    <row r="80" spans="1:5" ht="35.450000000000003" customHeight="1">
      <c r="A80" s="608"/>
      <c r="B80" s="285" t="s">
        <v>606</v>
      </c>
      <c r="C80" s="377">
        <v>330</v>
      </c>
      <c r="D80" s="348">
        <v>12</v>
      </c>
      <c r="E80" s="381">
        <v>42</v>
      </c>
    </row>
    <row r="81" spans="1:5" ht="35.450000000000003" customHeight="1">
      <c r="A81" s="608"/>
      <c r="B81" s="285" t="s">
        <v>904</v>
      </c>
      <c r="C81" s="377">
        <v>385</v>
      </c>
      <c r="D81" s="348">
        <v>12</v>
      </c>
      <c r="E81" s="381">
        <v>42</v>
      </c>
    </row>
    <row r="82" spans="1:5" ht="35.450000000000003" customHeight="1">
      <c r="A82" s="608"/>
      <c r="B82" s="285" t="s">
        <v>905</v>
      </c>
      <c r="C82" s="377">
        <v>484</v>
      </c>
      <c r="D82" s="348">
        <v>12</v>
      </c>
      <c r="E82" s="381">
        <v>42</v>
      </c>
    </row>
    <row r="83" spans="1:5" ht="35.450000000000003" customHeight="1">
      <c r="A83" s="608"/>
      <c r="B83" s="285" t="s">
        <v>906</v>
      </c>
      <c r="C83" s="377">
        <v>715</v>
      </c>
      <c r="D83" s="348">
        <v>12</v>
      </c>
      <c r="E83" s="381">
        <v>42</v>
      </c>
    </row>
    <row r="84" spans="1:5" ht="35.450000000000003" customHeight="1">
      <c r="A84" s="608"/>
      <c r="B84" s="285" t="s">
        <v>907</v>
      </c>
      <c r="C84" s="377">
        <v>908</v>
      </c>
      <c r="D84" s="348">
        <v>12</v>
      </c>
      <c r="E84" s="381">
        <v>42</v>
      </c>
    </row>
    <row r="85" spans="1:5" ht="35.450000000000003" customHeight="1">
      <c r="A85" s="608"/>
      <c r="B85" s="285" t="s">
        <v>607</v>
      </c>
      <c r="C85" s="377">
        <v>303</v>
      </c>
      <c r="D85" s="348">
        <v>12</v>
      </c>
      <c r="E85" s="381">
        <v>42</v>
      </c>
    </row>
    <row r="86" spans="1:5" ht="35.450000000000003" customHeight="1">
      <c r="A86" s="608"/>
      <c r="B86" s="282" t="s">
        <v>608</v>
      </c>
      <c r="C86" s="213">
        <v>523</v>
      </c>
      <c r="D86" s="348">
        <v>12</v>
      </c>
      <c r="E86" s="381">
        <v>42</v>
      </c>
    </row>
    <row r="87" spans="1:5" ht="35.450000000000003" customHeight="1">
      <c r="A87" s="608"/>
      <c r="B87" s="419" t="s">
        <v>908</v>
      </c>
      <c r="C87" s="377">
        <v>358</v>
      </c>
      <c r="D87" s="348">
        <v>12</v>
      </c>
      <c r="E87" s="381">
        <v>42</v>
      </c>
    </row>
    <row r="88" spans="1:5" ht="35.450000000000003" customHeight="1">
      <c r="A88" s="608"/>
      <c r="B88" s="282" t="s">
        <v>609</v>
      </c>
      <c r="C88" s="213">
        <v>468</v>
      </c>
      <c r="D88" s="211">
        <v>12</v>
      </c>
      <c r="E88" s="382">
        <v>42</v>
      </c>
    </row>
    <row r="89" spans="1:5" ht="35.450000000000003" customHeight="1">
      <c r="A89" s="608"/>
      <c r="B89" s="285" t="s">
        <v>580</v>
      </c>
      <c r="C89" s="377">
        <v>649</v>
      </c>
      <c r="D89" s="348">
        <v>12</v>
      </c>
      <c r="E89" s="381">
        <v>42</v>
      </c>
    </row>
    <row r="90" spans="1:5" ht="35.450000000000003" customHeight="1">
      <c r="A90" s="608"/>
      <c r="B90" s="463" t="s">
        <v>970</v>
      </c>
      <c r="C90" s="464">
        <v>280</v>
      </c>
      <c r="D90" s="462">
        <v>12</v>
      </c>
      <c r="E90" s="465">
        <v>42</v>
      </c>
    </row>
    <row r="91" spans="1:5" ht="35.450000000000003" customHeight="1">
      <c r="A91" s="608"/>
      <c r="B91" s="282" t="s">
        <v>610</v>
      </c>
      <c r="C91" s="213">
        <v>358</v>
      </c>
      <c r="D91" s="348">
        <v>12</v>
      </c>
      <c r="E91" s="381">
        <v>42</v>
      </c>
    </row>
    <row r="92" spans="1:5" ht="35.450000000000003" customHeight="1">
      <c r="A92" s="608"/>
      <c r="B92" s="282" t="s">
        <v>611</v>
      </c>
      <c r="C92" s="213">
        <v>440</v>
      </c>
      <c r="D92" s="348">
        <v>12</v>
      </c>
      <c r="E92" s="381">
        <v>42</v>
      </c>
    </row>
    <row r="93" spans="1:5" ht="35.450000000000003" customHeight="1">
      <c r="A93" s="608"/>
      <c r="B93" s="419" t="s">
        <v>1040</v>
      </c>
      <c r="C93" s="377">
        <v>715</v>
      </c>
      <c r="D93" s="348">
        <v>12</v>
      </c>
      <c r="E93" s="381">
        <v>42</v>
      </c>
    </row>
    <row r="94" spans="1:5" ht="35.450000000000003" customHeight="1">
      <c r="A94" s="608"/>
      <c r="B94" s="285" t="s">
        <v>612</v>
      </c>
      <c r="C94" s="377">
        <v>798</v>
      </c>
      <c r="D94" s="348">
        <v>12</v>
      </c>
      <c r="E94" s="381">
        <v>42</v>
      </c>
    </row>
    <row r="95" spans="1:5" ht="35.450000000000003" customHeight="1">
      <c r="A95" s="608"/>
      <c r="B95" s="282" t="s">
        <v>613</v>
      </c>
      <c r="C95" s="213">
        <v>358</v>
      </c>
      <c r="D95" s="348">
        <v>12</v>
      </c>
      <c r="E95" s="381">
        <v>42</v>
      </c>
    </row>
    <row r="96" spans="1:5" ht="35.450000000000003" customHeight="1">
      <c r="A96" s="608"/>
      <c r="B96" s="282" t="s">
        <v>614</v>
      </c>
      <c r="C96" s="213">
        <v>468</v>
      </c>
      <c r="D96" s="348">
        <v>12</v>
      </c>
      <c r="E96" s="381">
        <v>42</v>
      </c>
    </row>
    <row r="97" spans="1:60" ht="35.450000000000003" customHeight="1">
      <c r="A97" s="608"/>
      <c r="B97" s="285" t="s">
        <v>615</v>
      </c>
      <c r="C97" s="213">
        <v>825</v>
      </c>
      <c r="D97" s="348">
        <v>12</v>
      </c>
      <c r="E97" s="381">
        <v>42</v>
      </c>
    </row>
    <row r="98" spans="1:60" ht="35.450000000000003" customHeight="1">
      <c r="A98" s="608"/>
      <c r="B98" s="285" t="s">
        <v>616</v>
      </c>
      <c r="C98" s="213">
        <v>385</v>
      </c>
      <c r="D98" s="348">
        <v>12</v>
      </c>
      <c r="E98" s="348">
        <v>42</v>
      </c>
    </row>
    <row r="99" spans="1:60" ht="35.450000000000003" customHeight="1">
      <c r="A99" s="608"/>
      <c r="B99" s="587" t="s">
        <v>617</v>
      </c>
      <c r="C99" s="584">
        <v>303</v>
      </c>
      <c r="D99" s="581">
        <v>12</v>
      </c>
      <c r="E99" s="581">
        <v>42</v>
      </c>
    </row>
    <row r="100" spans="1:60" ht="35.450000000000003" customHeight="1">
      <c r="A100" s="608"/>
      <c r="B100" s="595" t="s">
        <v>1245</v>
      </c>
      <c r="C100" s="584">
        <v>440</v>
      </c>
      <c r="D100" s="581">
        <v>9</v>
      </c>
      <c r="E100" s="581">
        <v>42</v>
      </c>
    </row>
    <row r="101" spans="1:60" ht="35.450000000000003" customHeight="1">
      <c r="A101" s="608"/>
      <c r="B101" s="595" t="s">
        <v>1247</v>
      </c>
      <c r="C101" s="584">
        <v>523</v>
      </c>
      <c r="D101" s="581">
        <v>9</v>
      </c>
      <c r="E101" s="581">
        <v>42</v>
      </c>
    </row>
    <row r="102" spans="1:60" ht="35.450000000000003" customHeight="1">
      <c r="A102" s="608"/>
      <c r="B102" s="587" t="s">
        <v>1244</v>
      </c>
      <c r="C102" s="584">
        <v>358</v>
      </c>
      <c r="D102" s="581">
        <v>9</v>
      </c>
      <c r="E102" s="581">
        <v>42</v>
      </c>
    </row>
    <row r="103" spans="1:60" ht="35.450000000000003" customHeight="1">
      <c r="A103" s="608"/>
      <c r="B103" s="587" t="s">
        <v>1246</v>
      </c>
      <c r="C103" s="584">
        <v>440</v>
      </c>
      <c r="D103" s="581">
        <v>9</v>
      </c>
      <c r="E103" s="581">
        <v>42</v>
      </c>
    </row>
    <row r="104" spans="1:60" ht="35.450000000000003" customHeight="1" thickBot="1">
      <c r="A104" s="608"/>
      <c r="B104" s="594" t="s">
        <v>1248</v>
      </c>
      <c r="C104" s="585">
        <v>688</v>
      </c>
      <c r="D104" s="586">
        <v>6</v>
      </c>
      <c r="E104" s="586">
        <v>24</v>
      </c>
    </row>
    <row r="105" spans="1:60" ht="35.450000000000003" customHeight="1" thickBot="1">
      <c r="A105" s="608"/>
      <c r="B105" s="577" t="s">
        <v>957</v>
      </c>
      <c r="C105" s="576"/>
      <c r="D105" s="576"/>
      <c r="E105" s="576"/>
    </row>
    <row r="106" spans="1:60" ht="31.15" customHeight="1">
      <c r="A106" s="608"/>
      <c r="B106" s="445" t="s">
        <v>958</v>
      </c>
      <c r="C106" s="184">
        <v>90</v>
      </c>
      <c r="D106" s="184">
        <v>20</v>
      </c>
      <c r="E106" s="184">
        <v>96</v>
      </c>
    </row>
    <row r="107" spans="1:60" ht="35.450000000000003" customHeight="1">
      <c r="A107" s="608"/>
      <c r="B107" s="446" t="s">
        <v>968</v>
      </c>
      <c r="C107" s="398">
        <v>90</v>
      </c>
      <c r="D107" s="398">
        <v>20</v>
      </c>
      <c r="E107" s="398">
        <v>96</v>
      </c>
    </row>
    <row r="108" spans="1:60" ht="35.450000000000003" customHeight="1" thickBot="1">
      <c r="A108" s="621"/>
      <c r="B108" s="447" t="s">
        <v>969</v>
      </c>
      <c r="C108" s="398">
        <v>90</v>
      </c>
      <c r="D108" s="398">
        <v>20</v>
      </c>
      <c r="E108" s="398">
        <v>96</v>
      </c>
    </row>
    <row r="109" spans="1:60" s="81" customFormat="1" ht="30" customHeight="1" thickBot="1">
      <c r="A109" s="635" t="s">
        <v>305</v>
      </c>
      <c r="B109" s="441" t="s">
        <v>305</v>
      </c>
      <c r="C109" s="231"/>
      <c r="D109" s="383"/>
      <c r="E109" s="383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</row>
    <row r="110" spans="1:60" ht="24.95" customHeight="1">
      <c r="A110" s="608"/>
      <c r="B110" s="448" t="s">
        <v>522</v>
      </c>
      <c r="C110" s="451">
        <v>203</v>
      </c>
      <c r="D110" s="452">
        <v>16</v>
      </c>
      <c r="E110" s="452">
        <v>30</v>
      </c>
    </row>
    <row r="111" spans="1:60" ht="24.95" customHeight="1">
      <c r="A111" s="608"/>
      <c r="B111" s="448" t="s">
        <v>562</v>
      </c>
      <c r="C111" s="451">
        <v>130</v>
      </c>
      <c r="D111" s="452">
        <v>16</v>
      </c>
      <c r="E111" s="452">
        <v>30</v>
      </c>
    </row>
    <row r="112" spans="1:60" ht="25.5" customHeight="1">
      <c r="A112" s="608"/>
      <c r="B112" s="453" t="s">
        <v>563</v>
      </c>
      <c r="C112" s="451">
        <v>130</v>
      </c>
      <c r="D112" s="452">
        <v>16</v>
      </c>
      <c r="E112" s="452">
        <v>30</v>
      </c>
    </row>
    <row r="113" spans="1:60" ht="24.95" customHeight="1">
      <c r="A113" s="608"/>
      <c r="B113" s="454" t="s">
        <v>550</v>
      </c>
      <c r="C113" s="451">
        <v>87</v>
      </c>
      <c r="D113" s="452">
        <v>15</v>
      </c>
      <c r="E113" s="452"/>
    </row>
    <row r="114" spans="1:60" ht="24.95" customHeight="1">
      <c r="A114" s="608"/>
      <c r="B114" s="456" t="s">
        <v>564</v>
      </c>
      <c r="C114" s="451">
        <v>67</v>
      </c>
      <c r="D114" s="452">
        <v>15</v>
      </c>
      <c r="E114" s="452"/>
    </row>
    <row r="115" spans="1:60" ht="24.95" customHeight="1">
      <c r="A115" s="608"/>
      <c r="B115" s="456" t="s">
        <v>558</v>
      </c>
      <c r="C115" s="451">
        <v>67</v>
      </c>
      <c r="D115" s="452">
        <v>15</v>
      </c>
      <c r="E115" s="452"/>
    </row>
    <row r="116" spans="1:60" ht="24.95" customHeight="1">
      <c r="A116" s="608"/>
      <c r="B116" s="456" t="s">
        <v>549</v>
      </c>
      <c r="C116" s="451">
        <v>69</v>
      </c>
      <c r="D116" s="452">
        <v>15</v>
      </c>
      <c r="E116" s="452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1:60" ht="24.95" customHeight="1">
      <c r="A117" s="608"/>
      <c r="B117" s="456" t="s">
        <v>559</v>
      </c>
      <c r="C117" s="451">
        <v>102</v>
      </c>
      <c r="D117" s="452">
        <v>15</v>
      </c>
      <c r="E117" s="452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1:60" ht="24.95" customHeight="1">
      <c r="A118" s="608"/>
      <c r="B118" s="456" t="s">
        <v>556</v>
      </c>
      <c r="C118" s="451">
        <v>75</v>
      </c>
      <c r="D118" s="452">
        <v>15</v>
      </c>
      <c r="E118" s="452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</row>
    <row r="119" spans="1:60" ht="24.95" customHeight="1">
      <c r="A119" s="608"/>
      <c r="B119" s="456" t="s">
        <v>557</v>
      </c>
      <c r="C119" s="451">
        <v>75</v>
      </c>
      <c r="D119" s="452">
        <v>15</v>
      </c>
      <c r="E119" s="452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</row>
    <row r="120" spans="1:60" ht="24.95" customHeight="1">
      <c r="A120" s="608"/>
      <c r="B120" s="456" t="s">
        <v>555</v>
      </c>
      <c r="C120" s="451">
        <v>75</v>
      </c>
      <c r="D120" s="452">
        <v>20</v>
      </c>
      <c r="E120" s="452">
        <v>45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</row>
    <row r="121" spans="1:60" ht="24.95" customHeight="1">
      <c r="A121" s="608"/>
      <c r="B121" s="456" t="s">
        <v>560</v>
      </c>
      <c r="C121" s="451">
        <v>88</v>
      </c>
      <c r="D121" s="452">
        <v>20</v>
      </c>
      <c r="E121" s="452">
        <v>45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</row>
    <row r="122" spans="1:60" ht="24.95" customHeight="1">
      <c r="A122" s="608"/>
      <c r="B122" s="456" t="s">
        <v>541</v>
      </c>
      <c r="C122" s="451">
        <v>87</v>
      </c>
      <c r="D122" s="452">
        <v>15</v>
      </c>
      <c r="E122" s="45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</row>
    <row r="123" spans="1:60" ht="24.95" customHeight="1">
      <c r="A123" s="608"/>
      <c r="B123" s="456" t="s">
        <v>546</v>
      </c>
      <c r="C123" s="451">
        <v>69</v>
      </c>
      <c r="D123" s="452">
        <v>15</v>
      </c>
      <c r="E123" s="45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1:60" ht="24.95" customHeight="1">
      <c r="A124" s="608"/>
      <c r="B124" s="456" t="s">
        <v>561</v>
      </c>
      <c r="C124" s="451">
        <v>81</v>
      </c>
      <c r="D124" s="452">
        <v>15</v>
      </c>
      <c r="E124" s="45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</row>
    <row r="125" spans="1:60" ht="24.95" customHeight="1">
      <c r="A125" s="608"/>
      <c r="B125" s="456" t="s">
        <v>547</v>
      </c>
      <c r="C125" s="451">
        <v>69</v>
      </c>
      <c r="D125" s="452">
        <v>15</v>
      </c>
      <c r="E125" s="452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1:60" ht="24.95" customHeight="1">
      <c r="A126" s="608"/>
      <c r="B126" s="456" t="s">
        <v>544</v>
      </c>
      <c r="C126" s="451">
        <v>69</v>
      </c>
      <c r="D126" s="452">
        <v>15</v>
      </c>
      <c r="E126" s="45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1:60" ht="24.95" customHeight="1">
      <c r="A127" s="608"/>
      <c r="B127" s="456" t="s">
        <v>551</v>
      </c>
      <c r="C127" s="451">
        <v>87</v>
      </c>
      <c r="D127" s="452">
        <v>15</v>
      </c>
      <c r="E127" s="45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</row>
    <row r="128" spans="1:60" ht="30.6" customHeight="1">
      <c r="A128" s="608"/>
      <c r="B128" s="456" t="s">
        <v>545</v>
      </c>
      <c r="C128" s="451">
        <v>69</v>
      </c>
      <c r="D128" s="452">
        <v>15</v>
      </c>
      <c r="E128" s="452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1:60" ht="24.95" customHeight="1">
      <c r="A129" s="608"/>
      <c r="B129" s="456" t="s">
        <v>548</v>
      </c>
      <c r="C129" s="451">
        <v>69</v>
      </c>
      <c r="D129" s="452">
        <v>15</v>
      </c>
      <c r="E129" s="452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1:60" ht="24.95" customHeight="1">
      <c r="A130" s="608"/>
      <c r="B130" s="456" t="s">
        <v>542</v>
      </c>
      <c r="C130" s="451">
        <v>69</v>
      </c>
      <c r="D130" s="452">
        <v>15</v>
      </c>
      <c r="E130" s="452"/>
    </row>
    <row r="131" spans="1:60" ht="24.95" customHeight="1">
      <c r="A131" s="608"/>
      <c r="B131" s="456" t="s">
        <v>543</v>
      </c>
      <c r="C131" s="451">
        <v>69</v>
      </c>
      <c r="D131" s="452">
        <v>15</v>
      </c>
      <c r="E131" s="452"/>
    </row>
    <row r="132" spans="1:60" ht="24.95" customHeight="1">
      <c r="A132" s="608"/>
      <c r="B132" s="456" t="s">
        <v>552</v>
      </c>
      <c r="C132" s="451">
        <v>75</v>
      </c>
      <c r="D132" s="452">
        <v>15</v>
      </c>
      <c r="E132" s="452"/>
    </row>
    <row r="133" spans="1:60" ht="24.95" customHeight="1">
      <c r="A133" s="608"/>
      <c r="B133" s="456" t="s">
        <v>554</v>
      </c>
      <c r="C133" s="451">
        <v>75</v>
      </c>
      <c r="D133" s="452">
        <v>15</v>
      </c>
      <c r="E133" s="452"/>
    </row>
    <row r="134" spans="1:60" ht="24.95" customHeight="1" thickBot="1">
      <c r="A134" s="608"/>
      <c r="B134" s="457" t="s">
        <v>553</v>
      </c>
      <c r="C134" s="459">
        <v>75</v>
      </c>
      <c r="D134" s="460">
        <v>15</v>
      </c>
      <c r="E134" s="460"/>
    </row>
    <row r="135" spans="1:60" ht="24.95" customHeight="1" thickBot="1">
      <c r="A135" s="409"/>
      <c r="B135" s="410" t="s">
        <v>286</v>
      </c>
      <c r="C135" s="408"/>
      <c r="D135" s="408"/>
      <c r="E135" s="408"/>
    </row>
    <row r="136" spans="1:60" s="81" customFormat="1" ht="24.95" customHeight="1" thickBot="1">
      <c r="A136" s="637" t="s">
        <v>97</v>
      </c>
      <c r="B136" s="638"/>
      <c r="C136" s="254"/>
      <c r="D136" s="254"/>
      <c r="E136" s="254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</row>
    <row r="137" spans="1:60" s="86" customFormat="1" ht="24.95" customHeight="1">
      <c r="A137" s="613" t="s">
        <v>286</v>
      </c>
      <c r="B137" s="323" t="s">
        <v>1100</v>
      </c>
      <c r="C137" s="225">
        <v>165</v>
      </c>
      <c r="D137" s="225">
        <v>24</v>
      </c>
      <c r="E137" s="225">
        <v>90</v>
      </c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</row>
    <row r="138" spans="1:60" s="81" customFormat="1" ht="24.95" customHeight="1">
      <c r="A138" s="605"/>
      <c r="B138" s="319" t="s">
        <v>1</v>
      </c>
      <c r="C138" s="12">
        <v>94</v>
      </c>
      <c r="D138" s="12">
        <v>24</v>
      </c>
      <c r="E138" s="12">
        <v>90</v>
      </c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</row>
    <row r="139" spans="1:60" s="81" customFormat="1" ht="24.95" customHeight="1">
      <c r="A139" s="605"/>
      <c r="B139" s="319" t="s">
        <v>2</v>
      </c>
      <c r="C139" s="12">
        <v>94</v>
      </c>
      <c r="D139" s="12">
        <v>24</v>
      </c>
      <c r="E139" s="12">
        <v>90</v>
      </c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</row>
    <row r="140" spans="1:60" s="81" customFormat="1" ht="24.95" customHeight="1">
      <c r="A140" s="605"/>
      <c r="B140" s="319" t="s">
        <v>3</v>
      </c>
      <c r="C140" s="12">
        <v>94</v>
      </c>
      <c r="D140" s="12">
        <v>24</v>
      </c>
      <c r="E140" s="12">
        <v>90</v>
      </c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</row>
    <row r="141" spans="1:60" s="81" customFormat="1" ht="24.95" customHeight="1">
      <c r="A141" s="605"/>
      <c r="B141" s="466" t="s">
        <v>971</v>
      </c>
      <c r="C141" s="450">
        <v>68</v>
      </c>
      <c r="D141" s="450">
        <v>24</v>
      </c>
      <c r="E141" s="450">
        <v>90</v>
      </c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</row>
    <row r="142" spans="1:60" s="81" customFormat="1" ht="24.95" customHeight="1">
      <c r="A142" s="605"/>
      <c r="B142" s="196" t="s">
        <v>75</v>
      </c>
      <c r="C142" s="21">
        <v>94</v>
      </c>
      <c r="D142" s="21">
        <v>24</v>
      </c>
      <c r="E142" s="21">
        <v>90</v>
      </c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</row>
    <row r="143" spans="1:60" s="86" customFormat="1" ht="24.95" customHeight="1">
      <c r="A143" s="605"/>
      <c r="B143" s="318" t="s">
        <v>1101</v>
      </c>
      <c r="C143" s="21">
        <v>94</v>
      </c>
      <c r="D143" s="21">
        <v>24</v>
      </c>
      <c r="E143" s="21">
        <v>90</v>
      </c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</row>
    <row r="144" spans="1:60" s="81" customFormat="1" ht="24.95" customHeight="1">
      <c r="A144" s="605"/>
      <c r="B144" s="466" t="s">
        <v>1249</v>
      </c>
      <c r="C144" s="450">
        <v>68</v>
      </c>
      <c r="D144" s="450">
        <v>24</v>
      </c>
      <c r="E144" s="450">
        <v>90</v>
      </c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</row>
    <row r="145" spans="1:60" s="81" customFormat="1" ht="24.95" customHeight="1">
      <c r="A145" s="605"/>
      <c r="B145" s="319" t="s">
        <v>6</v>
      </c>
      <c r="C145" s="12">
        <v>94</v>
      </c>
      <c r="D145" s="12">
        <v>24</v>
      </c>
      <c r="E145" s="12">
        <v>90</v>
      </c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</row>
    <row r="146" spans="1:60" s="81" customFormat="1" ht="24.95" customHeight="1">
      <c r="A146" s="605"/>
      <c r="B146" s="319" t="s">
        <v>1079</v>
      </c>
      <c r="C146" s="12">
        <v>94</v>
      </c>
      <c r="D146" s="12">
        <v>24</v>
      </c>
      <c r="E146" s="12">
        <v>90</v>
      </c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</row>
    <row r="147" spans="1:60" s="81" customFormat="1" ht="24.95" customHeight="1">
      <c r="A147" s="605"/>
      <c r="B147" s="318" t="s">
        <v>73</v>
      </c>
      <c r="C147" s="21">
        <v>94</v>
      </c>
      <c r="D147" s="21">
        <v>24</v>
      </c>
      <c r="E147" s="21">
        <v>90</v>
      </c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</row>
    <row r="148" spans="1:60" s="81" customFormat="1" ht="24.95" customHeight="1">
      <c r="A148" s="605"/>
      <c r="B148" s="318" t="s">
        <v>530</v>
      </c>
      <c r="C148" s="21">
        <v>94</v>
      </c>
      <c r="D148" s="21">
        <v>24</v>
      </c>
      <c r="E148" s="21">
        <v>90</v>
      </c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</row>
    <row r="149" spans="1:60" s="81" customFormat="1" ht="24.95" customHeight="1">
      <c r="A149" s="605"/>
      <c r="B149" s="319" t="s">
        <v>8</v>
      </c>
      <c r="C149" s="12">
        <v>94</v>
      </c>
      <c r="D149" s="12">
        <v>24</v>
      </c>
      <c r="E149" s="12">
        <v>90</v>
      </c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</row>
    <row r="150" spans="1:60" s="81" customFormat="1" ht="24.95" customHeight="1">
      <c r="A150" s="605"/>
      <c r="B150" s="318" t="s">
        <v>95</v>
      </c>
      <c r="C150" s="12">
        <v>94</v>
      </c>
      <c r="D150" s="12">
        <v>24</v>
      </c>
      <c r="E150" s="12">
        <v>90</v>
      </c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</row>
    <row r="151" spans="1:60" s="81" customFormat="1" ht="24.95" customHeight="1">
      <c r="A151" s="605"/>
      <c r="B151" s="319" t="s">
        <v>72</v>
      </c>
      <c r="C151" s="12">
        <v>94</v>
      </c>
      <c r="D151" s="12">
        <v>24</v>
      </c>
      <c r="E151" s="12">
        <v>90</v>
      </c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</row>
    <row r="152" spans="1:60" s="81" customFormat="1" ht="24.95" customHeight="1">
      <c r="A152" s="605"/>
      <c r="B152" s="333" t="s">
        <v>10</v>
      </c>
      <c r="C152" s="12">
        <v>94</v>
      </c>
      <c r="D152" s="12">
        <v>24</v>
      </c>
      <c r="E152" s="12">
        <v>90</v>
      </c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</row>
    <row r="153" spans="1:60" s="81" customFormat="1" ht="24.95" customHeight="1">
      <c r="A153" s="605"/>
      <c r="B153" s="318" t="s">
        <v>94</v>
      </c>
      <c r="C153" s="12">
        <v>94</v>
      </c>
      <c r="D153" s="12">
        <v>24</v>
      </c>
      <c r="E153" s="12">
        <v>90</v>
      </c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</row>
    <row r="154" spans="1:60" s="81" customFormat="1" ht="24.95" customHeight="1">
      <c r="A154" s="605"/>
      <c r="B154" s="333" t="s">
        <v>9</v>
      </c>
      <c r="C154" s="12">
        <v>94</v>
      </c>
      <c r="D154" s="12">
        <v>24</v>
      </c>
      <c r="E154" s="12">
        <v>90</v>
      </c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</row>
    <row r="155" spans="1:60" s="81" customFormat="1" ht="24.95" customHeight="1">
      <c r="A155" s="605"/>
      <c r="B155" s="333" t="s">
        <v>11</v>
      </c>
      <c r="C155" s="12">
        <v>94</v>
      </c>
      <c r="D155" s="12">
        <v>24</v>
      </c>
      <c r="E155" s="12">
        <v>90</v>
      </c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</row>
    <row r="156" spans="1:60" s="81" customFormat="1" ht="24.95" customHeight="1">
      <c r="A156" s="605"/>
      <c r="B156" s="333" t="s">
        <v>12</v>
      </c>
      <c r="C156" s="12">
        <v>94</v>
      </c>
      <c r="D156" s="12">
        <v>24</v>
      </c>
      <c r="E156" s="12">
        <v>90</v>
      </c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</row>
    <row r="157" spans="1:60" s="81" customFormat="1" ht="24.95" customHeight="1">
      <c r="A157" s="605"/>
      <c r="B157" s="333" t="s">
        <v>13</v>
      </c>
      <c r="C157" s="12">
        <v>94</v>
      </c>
      <c r="D157" s="12">
        <v>24</v>
      </c>
      <c r="E157" s="12">
        <v>90</v>
      </c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</row>
    <row r="158" spans="1:60" s="86" customFormat="1" ht="24.95" customHeight="1">
      <c r="A158" s="605"/>
      <c r="B158" s="318" t="s">
        <v>1102</v>
      </c>
      <c r="C158" s="21">
        <v>94</v>
      </c>
      <c r="D158" s="21">
        <v>24</v>
      </c>
      <c r="E158" s="21">
        <v>90</v>
      </c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</row>
    <row r="159" spans="1:60" s="81" customFormat="1" ht="24.95" customHeight="1">
      <c r="A159" s="605"/>
      <c r="B159" s="333" t="s">
        <v>15</v>
      </c>
      <c r="C159" s="12">
        <v>94</v>
      </c>
      <c r="D159" s="12">
        <v>24</v>
      </c>
      <c r="E159" s="12">
        <v>90</v>
      </c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</row>
    <row r="160" spans="1:60" s="81" customFormat="1" ht="24.95" customHeight="1">
      <c r="A160" s="605"/>
      <c r="B160" s="333" t="s">
        <v>16</v>
      </c>
      <c r="C160" s="12">
        <v>94</v>
      </c>
      <c r="D160" s="12">
        <v>24</v>
      </c>
      <c r="E160" s="12">
        <v>90</v>
      </c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</row>
    <row r="161" spans="1:61" s="81" customFormat="1" ht="24.95" customHeight="1">
      <c r="A161" s="605"/>
      <c r="B161" s="466" t="s">
        <v>972</v>
      </c>
      <c r="C161" s="450">
        <v>68</v>
      </c>
      <c r="D161" s="450">
        <v>24</v>
      </c>
      <c r="E161" s="450">
        <v>90</v>
      </c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</row>
    <row r="162" spans="1:61" s="81" customFormat="1" ht="24.95" customHeight="1">
      <c r="A162" s="605"/>
      <c r="B162" s="333" t="s">
        <v>18</v>
      </c>
      <c r="C162" s="12">
        <v>94</v>
      </c>
      <c r="D162" s="12">
        <v>24</v>
      </c>
      <c r="E162" s="12">
        <v>90</v>
      </c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</row>
    <row r="163" spans="1:61" s="81" customFormat="1" ht="24.95" customHeight="1">
      <c r="A163" s="605"/>
      <c r="B163" s="466" t="s">
        <v>973</v>
      </c>
      <c r="C163" s="450">
        <v>68</v>
      </c>
      <c r="D163" s="450">
        <v>24</v>
      </c>
      <c r="E163" s="450">
        <v>90</v>
      </c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</row>
    <row r="164" spans="1:61" s="81" customFormat="1" ht="24.95" customHeight="1">
      <c r="A164" s="605"/>
      <c r="B164" s="333" t="s">
        <v>20</v>
      </c>
      <c r="C164" s="12">
        <v>94</v>
      </c>
      <c r="D164" s="12">
        <v>24</v>
      </c>
      <c r="E164" s="12">
        <v>90</v>
      </c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</row>
    <row r="165" spans="1:61" s="81" customFormat="1" ht="24.95" customHeight="1">
      <c r="A165" s="605"/>
      <c r="B165" s="333" t="s">
        <v>21</v>
      </c>
      <c r="C165" s="12">
        <v>94</v>
      </c>
      <c r="D165" s="12">
        <v>24</v>
      </c>
      <c r="E165" s="12">
        <v>90</v>
      </c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</row>
    <row r="166" spans="1:61" s="81" customFormat="1" ht="24.95" customHeight="1">
      <c r="A166" s="605"/>
      <c r="B166" s="466" t="s">
        <v>1250</v>
      </c>
      <c r="C166" s="450">
        <v>68</v>
      </c>
      <c r="D166" s="450">
        <v>24</v>
      </c>
      <c r="E166" s="450">
        <v>90</v>
      </c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</row>
    <row r="167" spans="1:61" s="81" customFormat="1" ht="24.95" customHeight="1" thickBot="1">
      <c r="A167" s="614"/>
      <c r="B167" s="335" t="s">
        <v>23</v>
      </c>
      <c r="C167" s="120">
        <v>94</v>
      </c>
      <c r="D167" s="120">
        <v>24</v>
      </c>
      <c r="E167" s="120">
        <v>90</v>
      </c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</row>
    <row r="168" spans="1:61" s="81" customFormat="1" ht="24.95" customHeight="1" thickBot="1">
      <c r="A168" s="611" t="s">
        <v>321</v>
      </c>
      <c r="B168" s="612"/>
      <c r="C168" s="226"/>
      <c r="D168" s="226"/>
      <c r="E168" s="226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</row>
    <row r="169" spans="1:61" s="85" customFormat="1" ht="28.9" customHeight="1">
      <c r="A169" s="601" t="s">
        <v>286</v>
      </c>
      <c r="B169" s="343" t="s">
        <v>438</v>
      </c>
      <c r="C169" s="184">
        <v>99</v>
      </c>
      <c r="D169" s="184">
        <v>10</v>
      </c>
      <c r="E169" s="184">
        <v>38</v>
      </c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</row>
    <row r="170" spans="1:61" s="118" customFormat="1" ht="24.95" customHeight="1">
      <c r="A170" s="608"/>
      <c r="B170" s="344" t="s">
        <v>909</v>
      </c>
      <c r="C170" s="184">
        <v>220</v>
      </c>
      <c r="D170" s="46">
        <v>14</v>
      </c>
      <c r="E170" s="46">
        <v>52</v>
      </c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35"/>
    </row>
    <row r="171" spans="1:61" s="86" customFormat="1" ht="24.95" customHeight="1" thickBot="1">
      <c r="A171" s="608"/>
      <c r="B171" s="344" t="s">
        <v>1201</v>
      </c>
      <c r="C171" s="184">
        <v>165</v>
      </c>
      <c r="D171" s="46">
        <v>6</v>
      </c>
      <c r="E171" s="46">
        <v>24</v>
      </c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</row>
    <row r="172" spans="1:61" s="81" customFormat="1" ht="24.95" customHeight="1" thickBot="1">
      <c r="A172" s="611" t="s">
        <v>32</v>
      </c>
      <c r="B172" s="612"/>
      <c r="C172" s="226"/>
      <c r="D172" s="226"/>
      <c r="E172" s="226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</row>
    <row r="173" spans="1:61" s="118" customFormat="1" ht="24.95" customHeight="1">
      <c r="A173" s="633" t="s">
        <v>286</v>
      </c>
      <c r="B173" s="336" t="s">
        <v>618</v>
      </c>
      <c r="C173" s="230">
        <v>248</v>
      </c>
      <c r="D173" s="229">
        <v>16</v>
      </c>
      <c r="E173" s="229">
        <v>60</v>
      </c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35"/>
    </row>
    <row r="174" spans="1:61" s="81" customFormat="1" ht="24" customHeight="1">
      <c r="A174" s="634"/>
      <c r="B174" s="567" t="s">
        <v>1202</v>
      </c>
      <c r="C174" s="461">
        <v>160</v>
      </c>
      <c r="D174" s="468">
        <v>8</v>
      </c>
      <c r="E174" s="468">
        <v>35</v>
      </c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</row>
    <row r="175" spans="1:61" s="81" customFormat="1" ht="27" customHeight="1">
      <c r="A175" s="634"/>
      <c r="B175" s="567" t="s">
        <v>1203</v>
      </c>
      <c r="C175" s="461">
        <v>160</v>
      </c>
      <c r="D175" s="468">
        <v>8</v>
      </c>
      <c r="E175" s="468">
        <v>35</v>
      </c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</row>
    <row r="176" spans="1:61" s="81" customFormat="1" ht="23.45" customHeight="1">
      <c r="A176" s="634"/>
      <c r="B176" s="567" t="s">
        <v>1204</v>
      </c>
      <c r="C176" s="461">
        <v>160</v>
      </c>
      <c r="D176" s="468">
        <v>8</v>
      </c>
      <c r="E176" s="468">
        <v>35</v>
      </c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</row>
    <row r="177" spans="1:60" s="81" customFormat="1" ht="23.45" customHeight="1">
      <c r="A177" s="634"/>
      <c r="B177" s="567" t="s">
        <v>1205</v>
      </c>
      <c r="C177" s="461">
        <v>160</v>
      </c>
      <c r="D177" s="468">
        <v>8</v>
      </c>
      <c r="E177" s="468">
        <v>35</v>
      </c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</row>
    <row r="178" spans="1:60" s="81" customFormat="1" ht="25.9" customHeight="1">
      <c r="A178" s="634"/>
      <c r="B178" s="567" t="s">
        <v>1206</v>
      </c>
      <c r="C178" s="461">
        <v>160</v>
      </c>
      <c r="D178" s="468">
        <v>8</v>
      </c>
      <c r="E178" s="468">
        <v>35</v>
      </c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</row>
    <row r="179" spans="1:60" s="165" customFormat="1" ht="42.6" customHeight="1">
      <c r="A179" s="634"/>
      <c r="B179" s="319" t="s">
        <v>619</v>
      </c>
      <c r="C179" s="23">
        <v>248</v>
      </c>
      <c r="D179" s="11">
        <v>20</v>
      </c>
      <c r="E179" s="11">
        <v>35</v>
      </c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  <c r="AA179" s="164"/>
      <c r="AB179" s="164"/>
      <c r="AC179" s="164"/>
      <c r="AD179" s="164"/>
      <c r="AE179" s="164"/>
      <c r="AF179" s="164"/>
      <c r="AG179" s="164"/>
      <c r="AH179" s="164"/>
      <c r="AI179" s="164"/>
      <c r="AJ179" s="164"/>
      <c r="AK179" s="164"/>
    </row>
    <row r="180" spans="1:60" s="165" customFormat="1" ht="42.6" customHeight="1">
      <c r="A180" s="634"/>
      <c r="B180" s="566" t="s">
        <v>1207</v>
      </c>
      <c r="C180" s="572">
        <v>248</v>
      </c>
      <c r="D180" s="31">
        <v>20</v>
      </c>
      <c r="E180" s="31">
        <v>35</v>
      </c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  <c r="AA180" s="164"/>
      <c r="AB180" s="164"/>
      <c r="AC180" s="164"/>
      <c r="AD180" s="164"/>
      <c r="AE180" s="164"/>
      <c r="AF180" s="164"/>
      <c r="AG180" s="164"/>
      <c r="AH180" s="164"/>
      <c r="AI180" s="164"/>
      <c r="AJ180" s="164"/>
      <c r="AK180" s="164"/>
    </row>
    <row r="181" spans="1:60" s="167" customFormat="1" ht="27" customHeight="1">
      <c r="A181" s="634"/>
      <c r="B181" s="319" t="s">
        <v>620</v>
      </c>
      <c r="C181" s="23">
        <v>248</v>
      </c>
      <c r="D181" s="14">
        <v>20</v>
      </c>
      <c r="E181" s="14">
        <v>35</v>
      </c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</row>
    <row r="182" spans="1:60" s="167" customFormat="1" ht="33" customHeight="1">
      <c r="A182" s="634"/>
      <c r="B182" s="319" t="s">
        <v>621</v>
      </c>
      <c r="C182" s="23">
        <v>248</v>
      </c>
      <c r="D182" s="14">
        <v>20</v>
      </c>
      <c r="E182" s="14">
        <v>35</v>
      </c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</row>
    <row r="183" spans="1:60" s="81" customFormat="1" ht="24.95" customHeight="1">
      <c r="A183" s="634"/>
      <c r="B183" s="318" t="s">
        <v>168</v>
      </c>
      <c r="C183" s="112">
        <v>165</v>
      </c>
      <c r="D183" s="14">
        <v>14</v>
      </c>
      <c r="E183" s="14">
        <v>52</v>
      </c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</row>
    <row r="184" spans="1:60" s="81" customFormat="1" ht="24.95" customHeight="1">
      <c r="A184" s="634"/>
      <c r="B184" s="318" t="s">
        <v>169</v>
      </c>
      <c r="C184" s="21">
        <v>165</v>
      </c>
      <c r="D184" s="14">
        <v>14</v>
      </c>
      <c r="E184" s="14">
        <v>52</v>
      </c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</row>
    <row r="185" spans="1:60" s="81" customFormat="1" ht="24.95" customHeight="1">
      <c r="A185" s="634"/>
      <c r="B185" s="319" t="s">
        <v>1080</v>
      </c>
      <c r="C185" s="12">
        <v>165</v>
      </c>
      <c r="D185" s="11">
        <v>14</v>
      </c>
      <c r="E185" s="11">
        <v>52</v>
      </c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</row>
    <row r="186" spans="1:60" s="81" customFormat="1" ht="24.95" customHeight="1">
      <c r="A186" s="634"/>
      <c r="B186" s="197" t="s">
        <v>170</v>
      </c>
      <c r="C186" s="145">
        <v>193</v>
      </c>
      <c r="D186" s="14">
        <v>15</v>
      </c>
      <c r="E186" s="14">
        <v>45</v>
      </c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</row>
    <row r="187" spans="1:60" s="81" customFormat="1" ht="31.15" customHeight="1">
      <c r="A187" s="634"/>
      <c r="B187" s="197" t="s">
        <v>516</v>
      </c>
      <c r="C187" s="145">
        <v>165</v>
      </c>
      <c r="D187" s="14">
        <v>54</v>
      </c>
      <c r="E187" s="14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</row>
    <row r="188" spans="1:60" s="81" customFormat="1" ht="24.95" customHeight="1">
      <c r="A188" s="634"/>
      <c r="B188" s="319" t="s">
        <v>171</v>
      </c>
      <c r="C188" s="23">
        <v>165</v>
      </c>
      <c r="D188" s="48">
        <v>10</v>
      </c>
      <c r="E188" s="48">
        <v>30</v>
      </c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</row>
    <row r="189" spans="1:60" s="81" customFormat="1" ht="24.95" customHeight="1">
      <c r="A189" s="634"/>
      <c r="B189" s="197" t="s">
        <v>622</v>
      </c>
      <c r="C189" s="23">
        <v>413</v>
      </c>
      <c r="D189" s="46">
        <v>10</v>
      </c>
      <c r="E189" s="46">
        <v>30</v>
      </c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</row>
    <row r="190" spans="1:60" s="81" customFormat="1" ht="36.6" customHeight="1">
      <c r="A190" s="634"/>
      <c r="B190" s="304" t="s">
        <v>893</v>
      </c>
      <c r="C190" s="21">
        <v>275</v>
      </c>
      <c r="D190" s="21">
        <v>10</v>
      </c>
      <c r="E190" s="21">
        <v>30</v>
      </c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</row>
    <row r="191" spans="1:60" s="81" customFormat="1" ht="24.95" customHeight="1">
      <c r="A191" s="634"/>
      <c r="B191" s="326" t="s">
        <v>623</v>
      </c>
      <c r="C191" s="23">
        <v>248</v>
      </c>
      <c r="D191" s="23">
        <v>6</v>
      </c>
      <c r="E191" s="23">
        <v>24</v>
      </c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</row>
    <row r="192" spans="1:60" s="81" customFormat="1" ht="24.95" customHeight="1">
      <c r="A192" s="634"/>
      <c r="B192" s="527" t="s">
        <v>1072</v>
      </c>
      <c r="C192" s="469">
        <v>303</v>
      </c>
      <c r="D192" s="469">
        <v>9</v>
      </c>
      <c r="E192" s="469">
        <v>19</v>
      </c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</row>
    <row r="193" spans="1:60" s="81" customFormat="1" ht="36" customHeight="1" thickBot="1">
      <c r="A193" s="617"/>
      <c r="B193" s="327" t="s">
        <v>946</v>
      </c>
      <c r="C193" s="469">
        <v>275</v>
      </c>
      <c r="D193" s="469">
        <v>14</v>
      </c>
      <c r="E193" s="469">
        <v>24</v>
      </c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</row>
    <row r="194" spans="1:60" s="81" customFormat="1" ht="24.95" customHeight="1" thickBot="1">
      <c r="A194" s="611" t="s">
        <v>575</v>
      </c>
      <c r="B194" s="612"/>
      <c r="C194" s="226"/>
      <c r="D194" s="226"/>
      <c r="E194" s="226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</row>
    <row r="195" spans="1:60" s="81" customFormat="1" ht="30" customHeight="1">
      <c r="A195" s="618" t="s">
        <v>286</v>
      </c>
      <c r="B195" s="330" t="s">
        <v>624</v>
      </c>
      <c r="C195" s="184">
        <v>170</v>
      </c>
      <c r="D195" s="229">
        <v>8</v>
      </c>
      <c r="E195" s="229">
        <v>24</v>
      </c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</row>
    <row r="196" spans="1:60" s="81" customFormat="1" ht="35.450000000000003" customHeight="1">
      <c r="A196" s="619"/>
      <c r="B196" s="319" t="s">
        <v>625</v>
      </c>
      <c r="C196" s="46">
        <v>170</v>
      </c>
      <c r="D196" s="14">
        <v>8</v>
      </c>
      <c r="E196" s="14">
        <v>24</v>
      </c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</row>
    <row r="197" spans="1:60" s="81" customFormat="1" ht="35.450000000000003" customHeight="1">
      <c r="A197" s="619"/>
      <c r="B197" s="520" t="s">
        <v>1060</v>
      </c>
      <c r="C197" s="398">
        <v>193</v>
      </c>
      <c r="D197" s="519">
        <v>9</v>
      </c>
      <c r="E197" s="519">
        <v>19</v>
      </c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</row>
    <row r="198" spans="1:60" s="81" customFormat="1" ht="28.15" customHeight="1">
      <c r="A198" s="619"/>
      <c r="B198" s="318" t="s">
        <v>1041</v>
      </c>
      <c r="C198" s="46">
        <v>170</v>
      </c>
      <c r="D198" s="31">
        <v>8</v>
      </c>
      <c r="E198" s="31">
        <v>24</v>
      </c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</row>
    <row r="199" spans="1:60" s="81" customFormat="1" ht="28.15" customHeight="1">
      <c r="A199" s="619"/>
      <c r="B199" s="520" t="s">
        <v>1061</v>
      </c>
      <c r="C199" s="398">
        <v>193</v>
      </c>
      <c r="D199" s="519">
        <v>9</v>
      </c>
      <c r="E199" s="519">
        <v>19</v>
      </c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</row>
    <row r="200" spans="1:60" s="81" customFormat="1" ht="30" customHeight="1">
      <c r="A200" s="619"/>
      <c r="B200" s="319" t="s">
        <v>1081</v>
      </c>
      <c r="C200" s="23">
        <v>220</v>
      </c>
      <c r="D200" s="11">
        <v>8</v>
      </c>
      <c r="E200" s="11">
        <v>24</v>
      </c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</row>
    <row r="201" spans="1:60" s="81" customFormat="1" ht="24.95" customHeight="1">
      <c r="A201" s="619"/>
      <c r="B201" s="319" t="s">
        <v>626</v>
      </c>
      <c r="C201" s="46">
        <v>170</v>
      </c>
      <c r="D201" s="14">
        <v>8</v>
      </c>
      <c r="E201" s="14">
        <v>24</v>
      </c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</row>
    <row r="202" spans="1:60" s="81" customFormat="1" ht="24.95" customHeight="1">
      <c r="A202" s="619"/>
      <c r="B202" s="520" t="s">
        <v>1062</v>
      </c>
      <c r="C202" s="398">
        <v>193</v>
      </c>
      <c r="D202" s="519">
        <v>9</v>
      </c>
      <c r="E202" s="519">
        <v>19</v>
      </c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</row>
    <row r="203" spans="1:60" s="81" customFormat="1" ht="24.95" customHeight="1">
      <c r="A203" s="619"/>
      <c r="B203" s="318" t="s">
        <v>627</v>
      </c>
      <c r="C203" s="46">
        <v>170</v>
      </c>
      <c r="D203" s="14">
        <v>8</v>
      </c>
      <c r="E203" s="14">
        <v>24</v>
      </c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</row>
    <row r="204" spans="1:60" s="81" customFormat="1" ht="24.95" customHeight="1">
      <c r="A204" s="619"/>
      <c r="B204" s="345" t="s">
        <v>628</v>
      </c>
      <c r="C204" s="46">
        <v>170</v>
      </c>
      <c r="D204" s="31">
        <v>8</v>
      </c>
      <c r="E204" s="31">
        <v>24</v>
      </c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</row>
    <row r="205" spans="1:60" s="81" customFormat="1" ht="24.95" customHeight="1">
      <c r="A205" s="619"/>
      <c r="B205" s="521" t="s">
        <v>1063</v>
      </c>
      <c r="C205" s="398">
        <v>193</v>
      </c>
      <c r="D205" s="519">
        <v>9</v>
      </c>
      <c r="E205" s="519">
        <v>19</v>
      </c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</row>
    <row r="206" spans="1:60" s="81" customFormat="1" ht="24.95" customHeight="1">
      <c r="A206" s="619"/>
      <c r="B206" s="318" t="s">
        <v>629</v>
      </c>
      <c r="C206" s="46">
        <v>170</v>
      </c>
      <c r="D206" s="14">
        <v>8</v>
      </c>
      <c r="E206" s="14">
        <v>24</v>
      </c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</row>
    <row r="207" spans="1:60" s="81" customFormat="1" ht="24.95" customHeight="1">
      <c r="A207" s="619"/>
      <c r="B207" s="521" t="s">
        <v>1064</v>
      </c>
      <c r="C207" s="398">
        <v>193</v>
      </c>
      <c r="D207" s="519">
        <v>9</v>
      </c>
      <c r="E207" s="519">
        <v>19</v>
      </c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</row>
    <row r="208" spans="1:60" s="81" customFormat="1" ht="24.95" customHeight="1">
      <c r="A208" s="619"/>
      <c r="B208" s="318" t="s">
        <v>630</v>
      </c>
      <c r="C208" s="145">
        <v>220</v>
      </c>
      <c r="D208" s="14">
        <v>8</v>
      </c>
      <c r="E208" s="14">
        <v>24</v>
      </c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</row>
    <row r="209" spans="1:60" s="81" customFormat="1" ht="24.95" customHeight="1">
      <c r="A209" s="619"/>
      <c r="B209" s="533" t="s">
        <v>1090</v>
      </c>
      <c r="C209" s="513">
        <v>275</v>
      </c>
      <c r="D209" s="532">
        <v>9</v>
      </c>
      <c r="E209" s="532">
        <v>19</v>
      </c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</row>
    <row r="210" spans="1:60" s="81" customFormat="1" ht="24.95" customHeight="1">
      <c r="A210" s="619"/>
      <c r="B210" s="345" t="s">
        <v>1051</v>
      </c>
      <c r="C210" s="352">
        <v>170</v>
      </c>
      <c r="D210" s="31">
        <v>6</v>
      </c>
      <c r="E210" s="31">
        <v>24</v>
      </c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</row>
    <row r="211" spans="1:60" s="81" customFormat="1" ht="24.95" customHeight="1">
      <c r="A211" s="619"/>
      <c r="B211" s="520" t="s">
        <v>1065</v>
      </c>
      <c r="C211" s="522">
        <v>193</v>
      </c>
      <c r="D211" s="440">
        <v>9</v>
      </c>
      <c r="E211" s="440">
        <v>19</v>
      </c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</row>
    <row r="212" spans="1:60" s="81" customFormat="1" ht="34.15" customHeight="1">
      <c r="A212" s="619"/>
      <c r="B212" s="321" t="s">
        <v>402</v>
      </c>
      <c r="C212" s="23">
        <v>165</v>
      </c>
      <c r="D212" s="31">
        <v>6</v>
      </c>
      <c r="E212" s="31">
        <v>24</v>
      </c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</row>
    <row r="213" spans="1:60" s="81" customFormat="1" ht="28.9" customHeight="1">
      <c r="A213" s="619"/>
      <c r="B213" s="318" t="s">
        <v>631</v>
      </c>
      <c r="C213" s="145">
        <v>165</v>
      </c>
      <c r="D213" s="14">
        <v>6</v>
      </c>
      <c r="E213" s="14">
        <v>24</v>
      </c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</row>
    <row r="214" spans="1:60" s="81" customFormat="1" ht="32.450000000000003" customHeight="1">
      <c r="A214" s="619"/>
      <c r="B214" s="345" t="s">
        <v>404</v>
      </c>
      <c r="C214" s="46">
        <v>165</v>
      </c>
      <c r="D214" s="31">
        <v>6</v>
      </c>
      <c r="E214" s="31">
        <v>24</v>
      </c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</row>
    <row r="215" spans="1:60" s="81" customFormat="1" ht="24.95" customHeight="1">
      <c r="A215" s="619"/>
      <c r="B215" s="321" t="s">
        <v>1082</v>
      </c>
      <c r="C215" s="23">
        <v>165</v>
      </c>
      <c r="D215" s="11">
        <v>6</v>
      </c>
      <c r="E215" s="11">
        <v>24</v>
      </c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</row>
    <row r="216" spans="1:60" s="81" customFormat="1" ht="26.45" customHeight="1">
      <c r="A216" s="619"/>
      <c r="B216" s="345" t="s">
        <v>632</v>
      </c>
      <c r="C216" s="145">
        <v>165</v>
      </c>
      <c r="D216" s="14">
        <v>6</v>
      </c>
      <c r="E216" s="14">
        <v>24</v>
      </c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</row>
    <row r="217" spans="1:60" s="81" customFormat="1" ht="26.45" customHeight="1">
      <c r="A217" s="617"/>
      <c r="B217" s="345" t="s">
        <v>974</v>
      </c>
      <c r="C217" s="145">
        <v>193</v>
      </c>
      <c r="D217" s="14">
        <v>4</v>
      </c>
      <c r="E217" s="14">
        <v>9</v>
      </c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</row>
    <row r="218" spans="1:60" s="81" customFormat="1" ht="26.45" customHeight="1" thickBot="1">
      <c r="A218" s="620"/>
      <c r="B218" s="387" t="s">
        <v>975</v>
      </c>
      <c r="C218" s="216">
        <v>193</v>
      </c>
      <c r="D218" s="388">
        <v>4</v>
      </c>
      <c r="E218" s="388">
        <v>9</v>
      </c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</row>
    <row r="219" spans="1:60" s="81" customFormat="1" ht="24.95" customHeight="1" thickBot="1">
      <c r="A219" s="611" t="s">
        <v>28</v>
      </c>
      <c r="B219" s="612"/>
      <c r="C219" s="226"/>
      <c r="D219" s="226"/>
      <c r="E219" s="226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</row>
    <row r="220" spans="1:60" s="81" customFormat="1" ht="41.45" customHeight="1">
      <c r="A220" s="615" t="s">
        <v>286</v>
      </c>
      <c r="B220" s="334" t="s">
        <v>173</v>
      </c>
      <c r="C220" s="199">
        <v>330</v>
      </c>
      <c r="D220" s="229">
        <v>10</v>
      </c>
      <c r="E220" s="229">
        <v>30</v>
      </c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</row>
    <row r="221" spans="1:60" s="81" customFormat="1" ht="24.95" customHeight="1">
      <c r="A221" s="616"/>
      <c r="B221" s="333" t="s">
        <v>174</v>
      </c>
      <c r="C221" s="15">
        <v>330</v>
      </c>
      <c r="D221" s="14">
        <v>10</v>
      </c>
      <c r="E221" s="14">
        <v>30</v>
      </c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</row>
    <row r="222" spans="1:60" s="81" customFormat="1" ht="32.450000000000003" customHeight="1">
      <c r="A222" s="616"/>
      <c r="B222" s="306" t="s">
        <v>633</v>
      </c>
      <c r="C222" s="15">
        <v>275</v>
      </c>
      <c r="D222" s="368">
        <v>18</v>
      </c>
      <c r="E222" s="368">
        <v>50</v>
      </c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</row>
    <row r="223" spans="1:60" s="81" customFormat="1" ht="32.450000000000003" customHeight="1">
      <c r="A223" s="616"/>
      <c r="B223" s="411" t="s">
        <v>1093</v>
      </c>
      <c r="C223" s="412">
        <v>413</v>
      </c>
      <c r="D223" s="412">
        <v>11</v>
      </c>
      <c r="E223" s="412">
        <v>30</v>
      </c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</row>
    <row r="224" spans="1:60" s="81" customFormat="1" ht="32.450000000000003" customHeight="1" thickBot="1">
      <c r="A224" s="617"/>
      <c r="B224" s="411" t="s">
        <v>976</v>
      </c>
      <c r="C224" s="470">
        <v>523</v>
      </c>
      <c r="D224" s="471">
        <v>8</v>
      </c>
      <c r="E224" s="471">
        <v>24</v>
      </c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</row>
    <row r="225" spans="1:60" s="81" customFormat="1" ht="24.95" customHeight="1" thickBot="1">
      <c r="A225" s="611" t="s">
        <v>24</v>
      </c>
      <c r="B225" s="612"/>
      <c r="C225" s="226"/>
      <c r="D225" s="226"/>
      <c r="E225" s="226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</row>
    <row r="226" spans="1:60" s="81" customFormat="1" ht="24.95" customHeight="1">
      <c r="A226" s="604" t="s">
        <v>286</v>
      </c>
      <c r="B226" s="334" t="s">
        <v>175</v>
      </c>
      <c r="C226" s="199">
        <v>303</v>
      </c>
      <c r="D226" s="229">
        <v>8</v>
      </c>
      <c r="E226" s="229">
        <v>30</v>
      </c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</row>
    <row r="227" spans="1:60" s="81" customFormat="1" ht="24.95" customHeight="1">
      <c r="A227" s="605"/>
      <c r="B227" s="333" t="s">
        <v>176</v>
      </c>
      <c r="C227" s="15">
        <v>303</v>
      </c>
      <c r="D227" s="14">
        <v>8</v>
      </c>
      <c r="E227" s="14">
        <v>30</v>
      </c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</row>
    <row r="228" spans="1:60" s="81" customFormat="1" ht="24.95" customHeight="1">
      <c r="A228" s="605"/>
      <c r="B228" s="318" t="s">
        <v>581</v>
      </c>
      <c r="C228" s="21">
        <v>303</v>
      </c>
      <c r="D228" s="31">
        <v>8</v>
      </c>
      <c r="E228" s="31">
        <v>30</v>
      </c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</row>
    <row r="229" spans="1:60" s="81" customFormat="1" ht="24.95" customHeight="1">
      <c r="A229" s="605"/>
      <c r="B229" s="345" t="s">
        <v>910</v>
      </c>
      <c r="C229" s="21">
        <v>495</v>
      </c>
      <c r="D229" s="31">
        <v>8</v>
      </c>
      <c r="E229" s="31">
        <v>30</v>
      </c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</row>
    <row r="230" spans="1:60" s="81" customFormat="1" ht="24.95" customHeight="1" thickBot="1">
      <c r="A230" s="614"/>
      <c r="B230" s="335" t="s">
        <v>177</v>
      </c>
      <c r="C230" s="228">
        <v>303</v>
      </c>
      <c r="D230" s="227">
        <v>8</v>
      </c>
      <c r="E230" s="227">
        <v>30</v>
      </c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</row>
    <row r="231" spans="1:60" s="81" customFormat="1" ht="24.95" customHeight="1" thickBot="1">
      <c r="A231" s="611" t="s">
        <v>25</v>
      </c>
      <c r="B231" s="612"/>
      <c r="C231" s="226"/>
      <c r="D231" s="226"/>
      <c r="E231" s="226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</row>
    <row r="232" spans="1:60" s="81" customFormat="1" ht="24.95" customHeight="1">
      <c r="A232" s="601" t="s">
        <v>286</v>
      </c>
      <c r="B232" s="334" t="s">
        <v>178</v>
      </c>
      <c r="C232" s="199">
        <v>303</v>
      </c>
      <c r="D232" s="229">
        <v>6</v>
      </c>
      <c r="E232" s="229">
        <v>12</v>
      </c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</row>
    <row r="233" spans="1:60" s="81" customFormat="1" ht="24.95" customHeight="1">
      <c r="A233" s="607"/>
      <c r="B233" s="333" t="s">
        <v>179</v>
      </c>
      <c r="C233" s="15">
        <v>303</v>
      </c>
      <c r="D233" s="14">
        <v>6</v>
      </c>
      <c r="E233" s="14">
        <v>12</v>
      </c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</row>
    <row r="234" spans="1:60" s="81" customFormat="1" ht="36" customHeight="1">
      <c r="A234" s="607"/>
      <c r="B234" s="589" t="s">
        <v>1254</v>
      </c>
      <c r="C234" s="450">
        <v>220</v>
      </c>
      <c r="D234" s="468">
        <v>6</v>
      </c>
      <c r="E234" s="468">
        <v>12</v>
      </c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</row>
    <row r="235" spans="1:60" s="81" customFormat="1" ht="31.15" customHeight="1">
      <c r="A235" s="607"/>
      <c r="B235" s="318" t="s">
        <v>977</v>
      </c>
      <c r="C235" s="12">
        <v>303</v>
      </c>
      <c r="D235" s="31">
        <v>6</v>
      </c>
      <c r="E235" s="31">
        <v>12</v>
      </c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</row>
    <row r="236" spans="1:60" s="167" customFormat="1" ht="39" customHeight="1">
      <c r="A236" s="617"/>
      <c r="B236" s="319" t="s">
        <v>507</v>
      </c>
      <c r="C236" s="12">
        <v>303</v>
      </c>
      <c r="D236" s="14">
        <v>6</v>
      </c>
      <c r="E236" s="14">
        <v>12</v>
      </c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</row>
    <row r="237" spans="1:60" s="167" customFormat="1" ht="34.15" customHeight="1">
      <c r="A237" s="617"/>
      <c r="B237" s="345" t="s">
        <v>531</v>
      </c>
      <c r="C237" s="21">
        <v>303</v>
      </c>
      <c r="D237" s="31">
        <v>6</v>
      </c>
      <c r="E237" s="31">
        <v>12</v>
      </c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</row>
    <row r="238" spans="1:60" s="167" customFormat="1" ht="28.9" customHeight="1">
      <c r="A238" s="617"/>
      <c r="B238" s="319" t="s">
        <v>508</v>
      </c>
      <c r="C238" s="12">
        <v>303</v>
      </c>
      <c r="D238" s="14">
        <v>6</v>
      </c>
      <c r="E238" s="14">
        <v>12</v>
      </c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</row>
    <row r="239" spans="1:60" s="167" customFormat="1" ht="30.6" customHeight="1" thickBot="1">
      <c r="A239" s="620"/>
      <c r="B239" s="324" t="s">
        <v>509</v>
      </c>
      <c r="C239" s="120">
        <v>303</v>
      </c>
      <c r="D239" s="227">
        <v>6</v>
      </c>
      <c r="E239" s="227">
        <v>12</v>
      </c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</row>
    <row r="240" spans="1:60" s="81" customFormat="1" ht="24.95" customHeight="1" thickBot="1">
      <c r="A240" s="611" t="s">
        <v>35</v>
      </c>
      <c r="B240" s="612"/>
      <c r="C240" s="226"/>
      <c r="D240" s="226"/>
      <c r="E240" s="226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</row>
    <row r="241" spans="1:60" s="81" customFormat="1" ht="35.450000000000003" customHeight="1">
      <c r="A241" s="601" t="s">
        <v>286</v>
      </c>
      <c r="B241" s="330" t="s">
        <v>415</v>
      </c>
      <c r="C241" s="186">
        <v>248</v>
      </c>
      <c r="D241" s="186">
        <v>20</v>
      </c>
      <c r="E241" s="186">
        <v>80</v>
      </c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</row>
    <row r="242" spans="1:60" s="81" customFormat="1" ht="25.9" customHeight="1">
      <c r="A242" s="602"/>
      <c r="B242" s="319" t="s">
        <v>634</v>
      </c>
      <c r="C242" s="186">
        <v>248</v>
      </c>
      <c r="D242" s="12">
        <v>20</v>
      </c>
      <c r="E242" s="12">
        <v>80</v>
      </c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</row>
    <row r="243" spans="1:60" s="81" customFormat="1" ht="28.15" customHeight="1">
      <c r="A243" s="602"/>
      <c r="B243" s="319" t="s">
        <v>635</v>
      </c>
      <c r="C243" s="186">
        <v>248</v>
      </c>
      <c r="D243" s="12">
        <v>20</v>
      </c>
      <c r="E243" s="12">
        <v>80</v>
      </c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</row>
    <row r="244" spans="1:60" s="81" customFormat="1" ht="24.95" customHeight="1">
      <c r="A244" s="602"/>
      <c r="B244" s="330" t="s">
        <v>636</v>
      </c>
      <c r="C244" s="117">
        <v>182</v>
      </c>
      <c r="D244" s="11">
        <v>15</v>
      </c>
      <c r="E244" s="11">
        <v>45</v>
      </c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</row>
    <row r="245" spans="1:60" s="81" customFormat="1" ht="24.95" customHeight="1">
      <c r="A245" s="602"/>
      <c r="B245" s="318" t="s">
        <v>637</v>
      </c>
      <c r="C245" s="23">
        <v>182</v>
      </c>
      <c r="D245" s="11">
        <v>15</v>
      </c>
      <c r="E245" s="11">
        <v>45</v>
      </c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</row>
    <row r="246" spans="1:60" s="81" customFormat="1" ht="24.95" customHeight="1">
      <c r="A246" s="602"/>
      <c r="B246" s="318" t="s">
        <v>638</v>
      </c>
      <c r="C246" s="23">
        <v>182</v>
      </c>
      <c r="D246" s="11">
        <v>15</v>
      </c>
      <c r="E246" s="11">
        <v>45</v>
      </c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</row>
    <row r="247" spans="1:60" s="81" customFormat="1" ht="24.95" customHeight="1">
      <c r="A247" s="602"/>
      <c r="B247" s="318" t="s">
        <v>639</v>
      </c>
      <c r="C247" s="23">
        <v>182</v>
      </c>
      <c r="D247" s="11">
        <v>15</v>
      </c>
      <c r="E247" s="11">
        <v>45</v>
      </c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</row>
    <row r="248" spans="1:60" s="81" customFormat="1" ht="24.95" customHeight="1">
      <c r="A248" s="602"/>
      <c r="B248" s="318" t="s">
        <v>640</v>
      </c>
      <c r="C248" s="23">
        <v>182</v>
      </c>
      <c r="D248" s="11">
        <v>15</v>
      </c>
      <c r="E248" s="11">
        <v>45</v>
      </c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</row>
    <row r="249" spans="1:60" s="81" customFormat="1" ht="24.95" customHeight="1">
      <c r="A249" s="602"/>
      <c r="B249" s="579" t="s">
        <v>710</v>
      </c>
      <c r="C249" s="46">
        <v>182</v>
      </c>
      <c r="D249" s="20">
        <v>15</v>
      </c>
      <c r="E249" s="20">
        <v>45</v>
      </c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</row>
    <row r="250" spans="1:60" s="81" customFormat="1" ht="24.95" customHeight="1" thickBot="1">
      <c r="A250" s="603"/>
      <c r="B250" s="346" t="s">
        <v>641</v>
      </c>
      <c r="C250" s="209">
        <v>182</v>
      </c>
      <c r="D250" s="347">
        <v>15</v>
      </c>
      <c r="E250" s="347">
        <v>45</v>
      </c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</row>
    <row r="251" spans="1:60" s="81" customFormat="1" ht="24.95" customHeight="1" thickBot="1">
      <c r="A251" s="611" t="s">
        <v>27</v>
      </c>
      <c r="B251" s="612"/>
      <c r="C251" s="226"/>
      <c r="D251" s="226"/>
      <c r="E251" s="226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</row>
    <row r="252" spans="1:60" s="167" customFormat="1" ht="43.9" customHeight="1">
      <c r="A252" s="601" t="s">
        <v>286</v>
      </c>
      <c r="B252" s="331" t="s">
        <v>642</v>
      </c>
      <c r="C252" s="186">
        <v>248</v>
      </c>
      <c r="D252" s="186">
        <v>14</v>
      </c>
      <c r="E252" s="186">
        <v>52</v>
      </c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</row>
    <row r="253" spans="1:60" s="165" customFormat="1" ht="43.9" customHeight="1">
      <c r="A253" s="608"/>
      <c r="B253" s="330" t="s">
        <v>643</v>
      </c>
      <c r="C253" s="12">
        <v>248</v>
      </c>
      <c r="D253" s="12">
        <v>14</v>
      </c>
      <c r="E253" s="12">
        <v>52</v>
      </c>
      <c r="F253" s="164"/>
      <c r="G253" s="164"/>
      <c r="H253" s="164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  <c r="AA253" s="164"/>
      <c r="AB253" s="164"/>
      <c r="AC253" s="164"/>
      <c r="AD253" s="164"/>
      <c r="AE253" s="164"/>
      <c r="AF253" s="164"/>
      <c r="AG253" s="164"/>
      <c r="AH253" s="164"/>
      <c r="AI253" s="164"/>
      <c r="AJ253" s="164"/>
      <c r="AK253" s="164"/>
    </row>
    <row r="254" spans="1:60" s="85" customFormat="1" ht="24.95" customHeight="1">
      <c r="A254" s="608"/>
      <c r="B254" s="323" t="s">
        <v>1103</v>
      </c>
      <c r="C254" s="21">
        <v>248</v>
      </c>
      <c r="D254" s="348">
        <v>12</v>
      </c>
      <c r="E254" s="348">
        <v>35</v>
      </c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  <c r="BC254" s="126"/>
      <c r="BD254" s="126"/>
      <c r="BE254" s="126"/>
      <c r="BF254" s="126"/>
      <c r="BG254" s="126"/>
      <c r="BH254" s="126"/>
    </row>
    <row r="255" spans="1:60" s="85" customFormat="1" ht="31.15" customHeight="1">
      <c r="A255" s="608"/>
      <c r="B255" s="332" t="s">
        <v>644</v>
      </c>
      <c r="C255" s="23">
        <v>220</v>
      </c>
      <c r="D255" s="193">
        <v>12</v>
      </c>
      <c r="E255" s="193">
        <v>35</v>
      </c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  <c r="BC255" s="126"/>
      <c r="BD255" s="126"/>
      <c r="BE255" s="126"/>
      <c r="BF255" s="126"/>
      <c r="BG255" s="126"/>
      <c r="BH255" s="126"/>
    </row>
    <row r="256" spans="1:60" s="81" customFormat="1" ht="24.95" customHeight="1">
      <c r="A256" s="608"/>
      <c r="B256" s="472" t="s">
        <v>978</v>
      </c>
      <c r="C256" s="473">
        <v>196</v>
      </c>
      <c r="D256" s="450">
        <v>14</v>
      </c>
      <c r="E256" s="450">
        <v>52</v>
      </c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</row>
    <row r="257" spans="1:60" s="81" customFormat="1" ht="31.9" customHeight="1">
      <c r="A257" s="608"/>
      <c r="B257" s="466" t="s">
        <v>1208</v>
      </c>
      <c r="C257" s="450">
        <v>220</v>
      </c>
      <c r="D257" s="450">
        <v>14</v>
      </c>
      <c r="E257" s="450">
        <v>52</v>
      </c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</row>
    <row r="258" spans="1:60" s="81" customFormat="1" ht="24.95" customHeight="1">
      <c r="A258" s="608"/>
      <c r="B258" s="466" t="s">
        <v>979</v>
      </c>
      <c r="C258" s="450">
        <v>196</v>
      </c>
      <c r="D258" s="450">
        <v>14</v>
      </c>
      <c r="E258" s="450">
        <v>52</v>
      </c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</row>
    <row r="259" spans="1:60" s="81" customFormat="1" ht="24.95" customHeight="1">
      <c r="A259" s="608"/>
      <c r="B259" s="319" t="s">
        <v>414</v>
      </c>
      <c r="C259" s="12">
        <v>220</v>
      </c>
      <c r="D259" s="14">
        <v>8</v>
      </c>
      <c r="E259" s="14">
        <v>24</v>
      </c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</row>
    <row r="260" spans="1:60" s="81" customFormat="1" ht="24.95" customHeight="1">
      <c r="A260" s="608"/>
      <c r="B260" s="345" t="s">
        <v>532</v>
      </c>
      <c r="C260" s="21">
        <v>220</v>
      </c>
      <c r="D260" s="31">
        <v>8</v>
      </c>
      <c r="E260" s="31">
        <v>24</v>
      </c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</row>
    <row r="261" spans="1:60" s="81" customFormat="1" ht="24.95" customHeight="1">
      <c r="A261" s="608"/>
      <c r="B261" s="319" t="s">
        <v>180</v>
      </c>
      <c r="C261" s="12">
        <v>220</v>
      </c>
      <c r="D261" s="14">
        <v>8</v>
      </c>
      <c r="E261" s="14">
        <v>24</v>
      </c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</row>
    <row r="262" spans="1:60" s="81" customFormat="1" ht="24.95" customHeight="1">
      <c r="A262" s="608"/>
      <c r="B262" s="319" t="s">
        <v>646</v>
      </c>
      <c r="C262" s="12">
        <v>220</v>
      </c>
      <c r="D262" s="14">
        <v>8</v>
      </c>
      <c r="E262" s="14">
        <v>24</v>
      </c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</row>
    <row r="263" spans="1:60" s="81" customFormat="1" ht="24.95" customHeight="1">
      <c r="A263" s="608"/>
      <c r="B263" s="319" t="s">
        <v>647</v>
      </c>
      <c r="C263" s="12">
        <v>220</v>
      </c>
      <c r="D263" s="14">
        <v>8</v>
      </c>
      <c r="E263" s="14">
        <v>24</v>
      </c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</row>
    <row r="264" spans="1:60" s="81" customFormat="1" ht="24.95" customHeight="1">
      <c r="A264" s="608"/>
      <c r="B264" s="319" t="s">
        <v>648</v>
      </c>
      <c r="C264" s="12">
        <v>220</v>
      </c>
      <c r="D264" s="12">
        <v>8</v>
      </c>
      <c r="E264" s="14">
        <v>24</v>
      </c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</row>
    <row r="265" spans="1:60" s="81" customFormat="1" ht="24.95" customHeight="1">
      <c r="A265" s="608"/>
      <c r="B265" s="466" t="s">
        <v>980</v>
      </c>
      <c r="C265" s="450">
        <v>160</v>
      </c>
      <c r="D265" s="468">
        <v>8</v>
      </c>
      <c r="E265" s="468">
        <v>24</v>
      </c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</row>
    <row r="266" spans="1:60" s="81" customFormat="1" ht="24.95" customHeight="1">
      <c r="A266" s="608"/>
      <c r="B266" s="466" t="s">
        <v>981</v>
      </c>
      <c r="C266" s="450">
        <v>160</v>
      </c>
      <c r="D266" s="468">
        <v>8</v>
      </c>
      <c r="E266" s="468">
        <v>24</v>
      </c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</row>
    <row r="267" spans="1:60" s="81" customFormat="1" ht="24.95" customHeight="1">
      <c r="A267" s="608"/>
      <c r="B267" s="466" t="s">
        <v>1042</v>
      </c>
      <c r="C267" s="450">
        <v>160</v>
      </c>
      <c r="D267" s="468">
        <v>8</v>
      </c>
      <c r="E267" s="468">
        <v>24</v>
      </c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</row>
    <row r="268" spans="1:60" s="86" customFormat="1" ht="24.95" customHeight="1">
      <c r="A268" s="608"/>
      <c r="B268" s="318" t="s">
        <v>982</v>
      </c>
      <c r="C268" s="413">
        <v>193</v>
      </c>
      <c r="D268" s="440">
        <v>5</v>
      </c>
      <c r="E268" s="440">
        <v>30</v>
      </c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</row>
    <row r="269" spans="1:60" s="86" customFormat="1" ht="24.95" customHeight="1">
      <c r="A269" s="608"/>
      <c r="B269" s="318" t="s">
        <v>983</v>
      </c>
      <c r="C269" s="413">
        <v>193</v>
      </c>
      <c r="D269" s="440">
        <v>5</v>
      </c>
      <c r="E269" s="440">
        <v>30</v>
      </c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</row>
    <row r="270" spans="1:60" s="81" customFormat="1" ht="24.95" customHeight="1">
      <c r="A270" s="608"/>
      <c r="B270" s="345" t="s">
        <v>649</v>
      </c>
      <c r="C270" s="348">
        <v>275</v>
      </c>
      <c r="D270" s="31">
        <v>10</v>
      </c>
      <c r="E270" s="31">
        <v>30</v>
      </c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</row>
    <row r="271" spans="1:60" s="81" customFormat="1" ht="24.95" customHeight="1">
      <c r="A271" s="608"/>
      <c r="B271" s="319" t="s">
        <v>650</v>
      </c>
      <c r="C271" s="12">
        <v>330</v>
      </c>
      <c r="D271" s="31">
        <v>10</v>
      </c>
      <c r="E271" s="31">
        <v>30</v>
      </c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</row>
    <row r="272" spans="1:60" s="81" customFormat="1" ht="34.15" customHeight="1">
      <c r="A272" s="608"/>
      <c r="B272" s="345" t="s">
        <v>894</v>
      </c>
      <c r="C272" s="348">
        <v>275</v>
      </c>
      <c r="D272" s="31">
        <v>10</v>
      </c>
      <c r="E272" s="31">
        <v>30</v>
      </c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</row>
    <row r="273" spans="1:60" s="85" customFormat="1" ht="39.6" customHeight="1">
      <c r="A273" s="608"/>
      <c r="B273" s="319" t="s">
        <v>651</v>
      </c>
      <c r="C273" s="15">
        <v>242</v>
      </c>
      <c r="D273" s="11">
        <v>18</v>
      </c>
      <c r="E273" s="11">
        <v>36</v>
      </c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  <c r="AP273" s="126"/>
      <c r="AQ273" s="126"/>
      <c r="AR273" s="126"/>
      <c r="AS273" s="126"/>
      <c r="AT273" s="126"/>
      <c r="AU273" s="126"/>
      <c r="AV273" s="126"/>
      <c r="AW273" s="126"/>
      <c r="AX273" s="126"/>
      <c r="AY273" s="126"/>
      <c r="AZ273" s="126"/>
      <c r="BA273" s="126"/>
      <c r="BB273" s="126"/>
      <c r="BC273" s="126"/>
      <c r="BD273" s="126"/>
      <c r="BE273" s="126"/>
      <c r="BF273" s="126"/>
      <c r="BG273" s="126"/>
      <c r="BH273" s="126"/>
    </row>
    <row r="274" spans="1:60" s="85" customFormat="1" ht="31.15" customHeight="1">
      <c r="A274" s="608"/>
      <c r="B274" s="590" t="s">
        <v>1209</v>
      </c>
      <c r="C274" s="462">
        <v>176</v>
      </c>
      <c r="D274" s="468">
        <v>18</v>
      </c>
      <c r="E274" s="468">
        <v>36</v>
      </c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  <c r="AP274" s="126"/>
      <c r="AQ274" s="126"/>
      <c r="AR274" s="126"/>
      <c r="AS274" s="126"/>
      <c r="AT274" s="126"/>
      <c r="AU274" s="126"/>
      <c r="AV274" s="126"/>
      <c r="AW274" s="126"/>
      <c r="AX274" s="126"/>
      <c r="AY274" s="126"/>
      <c r="AZ274" s="126"/>
      <c r="BA274" s="126"/>
      <c r="BB274" s="126"/>
      <c r="BC274" s="126"/>
      <c r="BD274" s="126"/>
      <c r="BE274" s="126"/>
      <c r="BF274" s="126"/>
      <c r="BG274" s="126"/>
      <c r="BH274" s="126"/>
    </row>
    <row r="275" spans="1:60" s="85" customFormat="1" ht="27" customHeight="1">
      <c r="A275" s="608"/>
      <c r="B275" s="319" t="s">
        <v>652</v>
      </c>
      <c r="C275" s="15">
        <v>242</v>
      </c>
      <c r="D275" s="11">
        <v>18</v>
      </c>
      <c r="E275" s="11">
        <v>36</v>
      </c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  <c r="AP275" s="126"/>
      <c r="AQ275" s="126"/>
      <c r="AR275" s="126"/>
      <c r="AS275" s="126"/>
      <c r="AT275" s="126"/>
      <c r="AU275" s="126"/>
      <c r="AV275" s="126"/>
      <c r="AW275" s="126"/>
      <c r="AX275" s="126"/>
      <c r="AY275" s="126"/>
      <c r="AZ275" s="126"/>
      <c r="BA275" s="126"/>
      <c r="BB275" s="126"/>
      <c r="BC275" s="126"/>
      <c r="BD275" s="126"/>
      <c r="BE275" s="126"/>
      <c r="BF275" s="126"/>
      <c r="BG275" s="126"/>
      <c r="BH275" s="126"/>
    </row>
    <row r="276" spans="1:60" s="85" customFormat="1" ht="33" customHeight="1">
      <c r="A276" s="608"/>
      <c r="B276" s="467" t="s">
        <v>1210</v>
      </c>
      <c r="C276" s="462">
        <v>176</v>
      </c>
      <c r="D276" s="468">
        <v>18</v>
      </c>
      <c r="E276" s="468">
        <v>36</v>
      </c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  <c r="AP276" s="126"/>
      <c r="AQ276" s="126"/>
      <c r="AR276" s="126"/>
      <c r="AS276" s="126"/>
      <c r="AT276" s="126"/>
      <c r="AU276" s="126"/>
      <c r="AV276" s="126"/>
      <c r="AW276" s="126"/>
      <c r="AX276" s="126"/>
      <c r="AY276" s="126"/>
      <c r="AZ276" s="126"/>
      <c r="BA276" s="126"/>
      <c r="BB276" s="126"/>
      <c r="BC276" s="126"/>
      <c r="BD276" s="126"/>
      <c r="BE276" s="126"/>
      <c r="BF276" s="126"/>
      <c r="BG276" s="126"/>
      <c r="BH276" s="126"/>
    </row>
    <row r="277" spans="1:60" s="81" customFormat="1" ht="24.95" customHeight="1">
      <c r="A277" s="608"/>
      <c r="B277" s="333" t="s">
        <v>181</v>
      </c>
      <c r="C277" s="15">
        <v>220</v>
      </c>
      <c r="D277" s="11">
        <v>8</v>
      </c>
      <c r="E277" s="11">
        <v>24</v>
      </c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</row>
    <row r="278" spans="1:60" s="81" customFormat="1" ht="24.95" customHeight="1">
      <c r="A278" s="608"/>
      <c r="B278" s="579" t="s">
        <v>1212</v>
      </c>
      <c r="C278" s="358">
        <v>220</v>
      </c>
      <c r="D278" s="31">
        <v>8</v>
      </c>
      <c r="E278" s="31">
        <v>24</v>
      </c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</row>
    <row r="279" spans="1:60" s="81" customFormat="1" ht="24.95" customHeight="1">
      <c r="A279" s="608"/>
      <c r="B279" s="467" t="s">
        <v>1211</v>
      </c>
      <c r="C279" s="534">
        <v>160</v>
      </c>
      <c r="D279" s="468">
        <v>8</v>
      </c>
      <c r="E279" s="468">
        <v>24</v>
      </c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</row>
    <row r="280" spans="1:60" s="81" customFormat="1" ht="24.95" customHeight="1">
      <c r="A280" s="608"/>
      <c r="B280" s="333" t="s">
        <v>653</v>
      </c>
      <c r="C280" s="15">
        <v>220</v>
      </c>
      <c r="D280" s="11">
        <v>8</v>
      </c>
      <c r="E280" s="11">
        <v>24</v>
      </c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</row>
    <row r="281" spans="1:60" s="81" customFormat="1" ht="24.95" customHeight="1">
      <c r="A281" s="608"/>
      <c r="B281" s="333" t="s">
        <v>654</v>
      </c>
      <c r="C281" s="15">
        <v>220</v>
      </c>
      <c r="D281" s="11">
        <v>8</v>
      </c>
      <c r="E281" s="11">
        <v>24</v>
      </c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</row>
    <row r="282" spans="1:60" s="81" customFormat="1" ht="24.95" customHeight="1">
      <c r="A282" s="608"/>
      <c r="B282" s="333" t="s">
        <v>655</v>
      </c>
      <c r="C282" s="15">
        <v>220</v>
      </c>
      <c r="D282" s="11">
        <v>8</v>
      </c>
      <c r="E282" s="11">
        <v>24</v>
      </c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</row>
    <row r="283" spans="1:60" s="81" customFormat="1" ht="24.95" customHeight="1">
      <c r="A283" s="608"/>
      <c r="B283" s="466" t="s">
        <v>984</v>
      </c>
      <c r="C283" s="450">
        <v>160</v>
      </c>
      <c r="D283" s="468">
        <v>8</v>
      </c>
      <c r="E283" s="468">
        <v>24</v>
      </c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</row>
    <row r="284" spans="1:60" s="81" customFormat="1" ht="24.95" customHeight="1">
      <c r="A284" s="608"/>
      <c r="B284" s="466" t="s">
        <v>985</v>
      </c>
      <c r="C284" s="450">
        <v>160</v>
      </c>
      <c r="D284" s="468">
        <v>8</v>
      </c>
      <c r="E284" s="468">
        <v>24</v>
      </c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</row>
    <row r="285" spans="1:60" s="81" customFormat="1" ht="24.95" customHeight="1">
      <c r="A285" s="608"/>
      <c r="B285" s="466" t="s">
        <v>986</v>
      </c>
      <c r="C285" s="450">
        <v>160</v>
      </c>
      <c r="D285" s="468">
        <v>8</v>
      </c>
      <c r="E285" s="468">
        <v>24</v>
      </c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</row>
    <row r="286" spans="1:60" s="81" customFormat="1" ht="24.95" customHeight="1">
      <c r="A286" s="608"/>
      <c r="B286" s="319" t="s">
        <v>656</v>
      </c>
      <c r="C286" s="12">
        <v>209</v>
      </c>
      <c r="D286" s="11">
        <v>20</v>
      </c>
      <c r="E286" s="11">
        <v>35</v>
      </c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</row>
    <row r="287" spans="1:60" s="81" customFormat="1" ht="24.95" customHeight="1">
      <c r="A287" s="608"/>
      <c r="B287" s="319" t="s">
        <v>657</v>
      </c>
      <c r="C287" s="12">
        <v>209</v>
      </c>
      <c r="D287" s="11">
        <v>20</v>
      </c>
      <c r="E287" s="11">
        <v>35</v>
      </c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</row>
    <row r="288" spans="1:60" s="81" customFormat="1" ht="24.95" customHeight="1" thickBot="1">
      <c r="A288" s="621"/>
      <c r="B288" s="535" t="s">
        <v>1104</v>
      </c>
      <c r="C288" s="458">
        <v>152</v>
      </c>
      <c r="D288" s="536">
        <v>20</v>
      </c>
      <c r="E288" s="536">
        <v>35</v>
      </c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</row>
    <row r="289" spans="1:60" s="81" customFormat="1" ht="24.95" customHeight="1" thickBot="1">
      <c r="A289" s="611" t="s">
        <v>29</v>
      </c>
      <c r="B289" s="612"/>
      <c r="C289" s="226"/>
      <c r="D289" s="226"/>
      <c r="E289" s="226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</row>
    <row r="290" spans="1:60" s="81" customFormat="1" ht="24.95" customHeight="1">
      <c r="A290" s="601" t="s">
        <v>286</v>
      </c>
      <c r="B290" s="537" t="s">
        <v>1105</v>
      </c>
      <c r="C290" s="473">
        <v>240</v>
      </c>
      <c r="D290" s="473">
        <v>8</v>
      </c>
      <c r="E290" s="473">
        <v>25</v>
      </c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</row>
    <row r="291" spans="1:60" s="81" customFormat="1" ht="33.6" customHeight="1">
      <c r="A291" s="608"/>
      <c r="B291" s="330" t="s">
        <v>658</v>
      </c>
      <c r="C291" s="186">
        <v>303</v>
      </c>
      <c r="D291" s="21">
        <v>15</v>
      </c>
      <c r="E291" s="21">
        <v>45</v>
      </c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</row>
    <row r="292" spans="1:60" s="81" customFormat="1" ht="31.15" customHeight="1">
      <c r="A292" s="608"/>
      <c r="B292" s="319" t="s">
        <v>659</v>
      </c>
      <c r="C292" s="186">
        <v>303</v>
      </c>
      <c r="D292" s="21">
        <v>15</v>
      </c>
      <c r="E292" s="21">
        <v>45</v>
      </c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</row>
    <row r="293" spans="1:60" s="81" customFormat="1" ht="34.15" customHeight="1">
      <c r="A293" s="608"/>
      <c r="B293" s="589" t="s">
        <v>1213</v>
      </c>
      <c r="C293" s="450">
        <v>500</v>
      </c>
      <c r="D293" s="450">
        <v>15</v>
      </c>
      <c r="E293" s="450">
        <v>45</v>
      </c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</row>
    <row r="294" spans="1:60" s="81" customFormat="1" ht="21.6" customHeight="1">
      <c r="A294" s="608"/>
      <c r="B294" s="319" t="s">
        <v>660</v>
      </c>
      <c r="C294" s="12">
        <v>358</v>
      </c>
      <c r="D294" s="21">
        <v>15</v>
      </c>
      <c r="E294" s="21">
        <v>45</v>
      </c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</row>
    <row r="295" spans="1:60" s="81" customFormat="1" ht="25.15" customHeight="1">
      <c r="A295" s="608"/>
      <c r="B295" s="197" t="s">
        <v>396</v>
      </c>
      <c r="C295" s="12">
        <v>275</v>
      </c>
      <c r="D295" s="21">
        <v>15</v>
      </c>
      <c r="E295" s="21">
        <v>45</v>
      </c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</row>
    <row r="296" spans="1:60" s="81" customFormat="1" ht="34.15" customHeight="1">
      <c r="A296" s="608"/>
      <c r="B296" s="319" t="s">
        <v>661</v>
      </c>
      <c r="C296" s="12">
        <v>330</v>
      </c>
      <c r="D296" s="21">
        <v>15</v>
      </c>
      <c r="E296" s="21">
        <v>45</v>
      </c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</row>
    <row r="297" spans="1:60" s="81" customFormat="1" ht="25.9" customHeight="1">
      <c r="A297" s="608"/>
      <c r="B297" s="466" t="s">
        <v>1106</v>
      </c>
      <c r="C297" s="450">
        <v>280</v>
      </c>
      <c r="D297" s="450">
        <v>14</v>
      </c>
      <c r="E297" s="450">
        <v>55</v>
      </c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</row>
    <row r="298" spans="1:60" s="81" customFormat="1" ht="25.15" customHeight="1">
      <c r="A298" s="608"/>
      <c r="B298" s="319" t="s">
        <v>662</v>
      </c>
      <c r="C298" s="12">
        <v>358</v>
      </c>
      <c r="D298" s="21">
        <v>15</v>
      </c>
      <c r="E298" s="21">
        <v>45</v>
      </c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</row>
    <row r="299" spans="1:60" s="81" customFormat="1" ht="29.45" customHeight="1">
      <c r="A299" s="608"/>
      <c r="B299" s="319" t="s">
        <v>663</v>
      </c>
      <c r="C299" s="12">
        <v>358</v>
      </c>
      <c r="D299" s="21">
        <v>15</v>
      </c>
      <c r="E299" s="21">
        <v>45</v>
      </c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</row>
    <row r="300" spans="1:60" s="81" customFormat="1" ht="33.6" customHeight="1">
      <c r="A300" s="608"/>
      <c r="B300" s="579" t="s">
        <v>1214</v>
      </c>
      <c r="C300" s="21">
        <v>715</v>
      </c>
      <c r="D300" s="21">
        <v>14</v>
      </c>
      <c r="E300" s="21">
        <v>55</v>
      </c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</row>
    <row r="301" spans="1:60" s="81" customFormat="1" ht="25.9" customHeight="1">
      <c r="A301" s="608"/>
      <c r="B301" s="319" t="s">
        <v>664</v>
      </c>
      <c r="C301" s="12">
        <v>330</v>
      </c>
      <c r="D301" s="21">
        <v>15</v>
      </c>
      <c r="E301" s="21">
        <v>45</v>
      </c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</row>
    <row r="302" spans="1:60" s="81" customFormat="1" ht="34.15" customHeight="1">
      <c r="A302" s="608"/>
      <c r="B302" s="319" t="s">
        <v>665</v>
      </c>
      <c r="C302" s="12">
        <v>330</v>
      </c>
      <c r="D302" s="21">
        <v>15</v>
      </c>
      <c r="E302" s="21">
        <v>45</v>
      </c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</row>
    <row r="303" spans="1:60" s="81" customFormat="1" ht="25.9" customHeight="1">
      <c r="A303" s="608"/>
      <c r="B303" s="319" t="s">
        <v>666</v>
      </c>
      <c r="C303" s="12">
        <v>303</v>
      </c>
      <c r="D303" s="21">
        <v>15</v>
      </c>
      <c r="E303" s="21">
        <v>45</v>
      </c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</row>
    <row r="304" spans="1:60" s="81" customFormat="1" ht="27.6" customHeight="1">
      <c r="A304" s="608"/>
      <c r="B304" s="319" t="s">
        <v>723</v>
      </c>
      <c r="C304" s="12">
        <v>275</v>
      </c>
      <c r="D304" s="21">
        <v>15</v>
      </c>
      <c r="E304" s="21">
        <v>45</v>
      </c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</row>
    <row r="305" spans="1:60" s="81" customFormat="1" ht="24.95" customHeight="1">
      <c r="A305" s="608"/>
      <c r="B305" s="466" t="s">
        <v>1107</v>
      </c>
      <c r="C305" s="450">
        <v>320</v>
      </c>
      <c r="D305" s="450">
        <v>15</v>
      </c>
      <c r="E305" s="450">
        <v>45</v>
      </c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</row>
    <row r="306" spans="1:60" s="167" customFormat="1" ht="34.15" customHeight="1">
      <c r="A306" s="608"/>
      <c r="B306" s="321" t="s">
        <v>724</v>
      </c>
      <c r="C306" s="12">
        <v>440</v>
      </c>
      <c r="D306" s="21">
        <v>15</v>
      </c>
      <c r="E306" s="21">
        <v>45</v>
      </c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</row>
    <row r="307" spans="1:60" s="81" customFormat="1" ht="24.95" customHeight="1">
      <c r="A307" s="608"/>
      <c r="B307" s="319" t="s">
        <v>667</v>
      </c>
      <c r="C307" s="12">
        <v>330</v>
      </c>
      <c r="D307" s="31">
        <v>12</v>
      </c>
      <c r="E307" s="31">
        <v>40</v>
      </c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</row>
    <row r="308" spans="1:60" s="81" customFormat="1" ht="24.95" customHeight="1">
      <c r="A308" s="608"/>
      <c r="B308" s="319" t="s">
        <v>668</v>
      </c>
      <c r="C308" s="12">
        <v>330</v>
      </c>
      <c r="D308" s="31">
        <v>12</v>
      </c>
      <c r="E308" s="31">
        <v>40</v>
      </c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</row>
    <row r="309" spans="1:60" s="81" customFormat="1" ht="24.95" customHeight="1">
      <c r="A309" s="608"/>
      <c r="B309" s="319" t="s">
        <v>669</v>
      </c>
      <c r="C309" s="12">
        <v>330</v>
      </c>
      <c r="D309" s="31">
        <v>12</v>
      </c>
      <c r="E309" s="31">
        <v>40</v>
      </c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</row>
    <row r="310" spans="1:60" s="81" customFormat="1" ht="24.95" customHeight="1">
      <c r="A310" s="608"/>
      <c r="B310" s="197" t="s">
        <v>670</v>
      </c>
      <c r="C310" s="12">
        <v>330</v>
      </c>
      <c r="D310" s="31">
        <v>12</v>
      </c>
      <c r="E310" s="31">
        <v>40</v>
      </c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</row>
    <row r="311" spans="1:60" s="85" customFormat="1" ht="24.95" customHeight="1">
      <c r="A311" s="608"/>
      <c r="B311" s="197" t="s">
        <v>671</v>
      </c>
      <c r="C311" s="12">
        <v>330</v>
      </c>
      <c r="D311" s="11">
        <v>12</v>
      </c>
      <c r="E311" s="11">
        <v>40</v>
      </c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  <c r="AP311" s="126"/>
      <c r="AQ311" s="126"/>
      <c r="AR311" s="126"/>
      <c r="AS311" s="126"/>
      <c r="AT311" s="126"/>
      <c r="AU311" s="126"/>
      <c r="AV311" s="126"/>
      <c r="AW311" s="126"/>
      <c r="AX311" s="126"/>
      <c r="AY311" s="126"/>
      <c r="AZ311" s="126"/>
      <c r="BA311" s="126"/>
      <c r="BB311" s="126"/>
      <c r="BC311" s="126"/>
      <c r="BD311" s="126"/>
      <c r="BE311" s="126"/>
      <c r="BF311" s="126"/>
      <c r="BG311" s="126"/>
      <c r="BH311" s="126"/>
    </row>
    <row r="312" spans="1:60" s="81" customFormat="1" ht="27" customHeight="1">
      <c r="A312" s="608"/>
      <c r="B312" s="197" t="s">
        <v>734</v>
      </c>
      <c r="C312" s="12">
        <v>330</v>
      </c>
      <c r="D312" s="31">
        <v>12</v>
      </c>
      <c r="E312" s="31">
        <v>40</v>
      </c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</row>
    <row r="313" spans="1:60" s="81" customFormat="1" ht="24.95" customHeight="1">
      <c r="A313" s="608"/>
      <c r="B313" s="319" t="s">
        <v>672</v>
      </c>
      <c r="C313" s="12">
        <v>330</v>
      </c>
      <c r="D313" s="31">
        <v>12</v>
      </c>
      <c r="E313" s="31">
        <v>40</v>
      </c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</row>
    <row r="314" spans="1:60" s="81" customFormat="1" ht="24.95" customHeight="1">
      <c r="A314" s="608"/>
      <c r="B314" s="319" t="s">
        <v>673</v>
      </c>
      <c r="C314" s="12">
        <v>330</v>
      </c>
      <c r="D314" s="31">
        <v>12</v>
      </c>
      <c r="E314" s="31">
        <v>40</v>
      </c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</row>
    <row r="315" spans="1:60" s="81" customFormat="1" ht="24.95" customHeight="1">
      <c r="A315" s="608"/>
      <c r="B315" s="319" t="s">
        <v>674</v>
      </c>
      <c r="C315" s="12">
        <v>374</v>
      </c>
      <c r="D315" s="31">
        <v>12</v>
      </c>
      <c r="E315" s="31">
        <v>40</v>
      </c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</row>
    <row r="316" spans="1:60" s="81" customFormat="1" ht="24.95" customHeight="1">
      <c r="A316" s="608"/>
      <c r="B316" s="589" t="s">
        <v>1215</v>
      </c>
      <c r="C316" s="450">
        <v>272</v>
      </c>
      <c r="D316" s="468">
        <v>15</v>
      </c>
      <c r="E316" s="468">
        <v>60</v>
      </c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</row>
    <row r="317" spans="1:60" s="81" customFormat="1" ht="24.95" customHeight="1">
      <c r="A317" s="608"/>
      <c r="B317" s="318" t="s">
        <v>675</v>
      </c>
      <c r="C317" s="390">
        <v>265</v>
      </c>
      <c r="D317" s="31">
        <v>20</v>
      </c>
      <c r="E317" s="31">
        <v>50</v>
      </c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</row>
    <row r="318" spans="1:60" s="81" customFormat="1" ht="26.45" customHeight="1">
      <c r="A318" s="608"/>
      <c r="B318" s="319" t="s">
        <v>676</v>
      </c>
      <c r="C318" s="201">
        <v>265</v>
      </c>
      <c r="D318" s="14">
        <v>20</v>
      </c>
      <c r="E318" s="14">
        <v>50</v>
      </c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</row>
    <row r="319" spans="1:60" s="85" customFormat="1" ht="24.95" customHeight="1">
      <c r="A319" s="608"/>
      <c r="B319" s="318" t="s">
        <v>677</v>
      </c>
      <c r="C319" s="390">
        <v>265</v>
      </c>
      <c r="D319" s="31">
        <v>20</v>
      </c>
      <c r="E319" s="31">
        <v>50</v>
      </c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  <c r="AP319" s="126"/>
      <c r="AQ319" s="126"/>
      <c r="AR319" s="126"/>
      <c r="AS319" s="126"/>
      <c r="AT319" s="126"/>
      <c r="AU319" s="126"/>
      <c r="AV319" s="126"/>
      <c r="AW319" s="126"/>
      <c r="AX319" s="126"/>
      <c r="AY319" s="126"/>
      <c r="AZ319" s="126"/>
      <c r="BA319" s="126"/>
      <c r="BB319" s="126"/>
      <c r="BC319" s="126"/>
      <c r="BD319" s="126"/>
      <c r="BE319" s="126"/>
      <c r="BF319" s="126"/>
      <c r="BG319" s="126"/>
      <c r="BH319" s="126"/>
    </row>
    <row r="320" spans="1:60" s="81" customFormat="1" ht="24.95" customHeight="1">
      <c r="A320" s="608"/>
      <c r="B320" s="318" t="s">
        <v>678</v>
      </c>
      <c r="C320" s="390">
        <v>265</v>
      </c>
      <c r="D320" s="31">
        <v>20</v>
      </c>
      <c r="E320" s="31">
        <v>50</v>
      </c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</row>
    <row r="321" spans="1:60" s="81" customFormat="1" ht="34.9" customHeight="1">
      <c r="A321" s="608"/>
      <c r="B321" s="589" t="s">
        <v>1216</v>
      </c>
      <c r="C321" s="570">
        <v>192</v>
      </c>
      <c r="D321" s="468">
        <v>20</v>
      </c>
      <c r="E321" s="468">
        <v>50</v>
      </c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</row>
    <row r="322" spans="1:60" s="81" customFormat="1" ht="28.15" customHeight="1">
      <c r="A322" s="608"/>
      <c r="B322" s="589" t="s">
        <v>1217</v>
      </c>
      <c r="C322" s="570">
        <v>192</v>
      </c>
      <c r="D322" s="468">
        <v>20</v>
      </c>
      <c r="E322" s="468">
        <v>50</v>
      </c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</row>
    <row r="323" spans="1:60" s="81" customFormat="1" ht="30" customHeight="1">
      <c r="A323" s="608"/>
      <c r="B323" s="319" t="s">
        <v>1083</v>
      </c>
      <c r="C323" s="201">
        <v>265</v>
      </c>
      <c r="D323" s="11">
        <v>14</v>
      </c>
      <c r="E323" s="11">
        <v>55</v>
      </c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</row>
    <row r="324" spans="1:60" s="81" customFormat="1" ht="24.95" customHeight="1">
      <c r="A324" s="608"/>
      <c r="B324" s="319" t="s">
        <v>679</v>
      </c>
      <c r="C324" s="201">
        <v>265</v>
      </c>
      <c r="D324" s="14">
        <v>20</v>
      </c>
      <c r="E324" s="14">
        <v>50</v>
      </c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</row>
    <row r="325" spans="1:60" s="81" customFormat="1" ht="24.95" customHeight="1">
      <c r="A325" s="608"/>
      <c r="B325" s="318" t="s">
        <v>1108</v>
      </c>
      <c r="C325" s="46">
        <v>165</v>
      </c>
      <c r="D325" s="31">
        <v>50</v>
      </c>
      <c r="E325" s="31">
        <v>200</v>
      </c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</row>
    <row r="326" spans="1:60" s="81" customFormat="1" ht="24.95" customHeight="1">
      <c r="A326" s="608"/>
      <c r="B326" s="318" t="s">
        <v>199</v>
      </c>
      <c r="C326" s="23">
        <v>165</v>
      </c>
      <c r="D326" s="31">
        <v>50</v>
      </c>
      <c r="E326" s="31">
        <v>200</v>
      </c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</row>
    <row r="327" spans="1:60" s="81" customFormat="1" ht="24.95" customHeight="1">
      <c r="A327" s="608"/>
      <c r="B327" s="319" t="s">
        <v>680</v>
      </c>
      <c r="C327" s="145">
        <v>242</v>
      </c>
      <c r="D327" s="31">
        <v>10</v>
      </c>
      <c r="E327" s="31">
        <v>40</v>
      </c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</row>
    <row r="328" spans="1:60" s="81" customFormat="1" ht="36" customHeight="1">
      <c r="A328" s="608"/>
      <c r="B328" s="345" t="s">
        <v>735</v>
      </c>
      <c r="C328" s="145">
        <v>242</v>
      </c>
      <c r="D328" s="31">
        <v>10</v>
      </c>
      <c r="E328" s="31">
        <v>40</v>
      </c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</row>
    <row r="329" spans="1:60" s="81" customFormat="1" ht="24.95" customHeight="1">
      <c r="A329" s="608"/>
      <c r="B329" s="319" t="s">
        <v>681</v>
      </c>
      <c r="C329" s="23">
        <v>242</v>
      </c>
      <c r="D329" s="31">
        <v>10</v>
      </c>
      <c r="E329" s="31">
        <v>40</v>
      </c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</row>
    <row r="330" spans="1:60" s="81" customFormat="1" ht="27.6" customHeight="1">
      <c r="A330" s="608"/>
      <c r="B330" s="319" t="s">
        <v>682</v>
      </c>
      <c r="C330" s="23">
        <v>242</v>
      </c>
      <c r="D330" s="31">
        <v>10</v>
      </c>
      <c r="E330" s="31">
        <v>40</v>
      </c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</row>
    <row r="331" spans="1:60" s="81" customFormat="1" ht="34.15" customHeight="1">
      <c r="A331" s="608"/>
      <c r="B331" s="467" t="s">
        <v>987</v>
      </c>
      <c r="C331" s="461">
        <v>176</v>
      </c>
      <c r="D331" s="468">
        <v>10</v>
      </c>
      <c r="E331" s="468">
        <v>40</v>
      </c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</row>
    <row r="332" spans="1:60" s="81" customFormat="1" ht="24.95" customHeight="1">
      <c r="A332" s="608"/>
      <c r="B332" s="474" t="s">
        <v>988</v>
      </c>
      <c r="C332" s="461">
        <v>200</v>
      </c>
      <c r="D332" s="461">
        <v>8</v>
      </c>
      <c r="E332" s="461">
        <v>25</v>
      </c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</row>
    <row r="333" spans="1:60" s="81" customFormat="1" ht="24.95" customHeight="1">
      <c r="A333" s="608"/>
      <c r="B333" s="475" t="s">
        <v>989</v>
      </c>
      <c r="C333" s="461">
        <v>200</v>
      </c>
      <c r="D333" s="461">
        <v>8</v>
      </c>
      <c r="E333" s="461">
        <v>25</v>
      </c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</row>
    <row r="334" spans="1:60" s="81" customFormat="1" ht="36.6" customHeight="1">
      <c r="A334" s="608"/>
      <c r="B334" s="475" t="s">
        <v>1109</v>
      </c>
      <c r="C334" s="538">
        <v>200</v>
      </c>
      <c r="D334" s="461">
        <v>15</v>
      </c>
      <c r="E334" s="461">
        <v>45</v>
      </c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</row>
    <row r="335" spans="1:60" s="81" customFormat="1" ht="31.9" customHeight="1">
      <c r="A335" s="608"/>
      <c r="B335" s="196" t="s">
        <v>895</v>
      </c>
      <c r="C335" s="46">
        <v>385</v>
      </c>
      <c r="D335" s="46">
        <v>14</v>
      </c>
      <c r="E335" s="46">
        <v>55</v>
      </c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</row>
    <row r="336" spans="1:60" s="81" customFormat="1" ht="24.95" customHeight="1">
      <c r="A336" s="608"/>
      <c r="B336" s="196" t="s">
        <v>533</v>
      </c>
      <c r="C336" s="350">
        <v>275</v>
      </c>
      <c r="D336" s="46">
        <v>8</v>
      </c>
      <c r="E336" s="46">
        <v>25</v>
      </c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</row>
    <row r="337" spans="1:60" s="81" customFormat="1" ht="24.95" customHeight="1">
      <c r="A337" s="608"/>
      <c r="B337" s="197" t="s">
        <v>683</v>
      </c>
      <c r="C337" s="23">
        <v>242</v>
      </c>
      <c r="D337" s="46">
        <v>15</v>
      </c>
      <c r="E337" s="46">
        <v>35</v>
      </c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</row>
    <row r="338" spans="1:60" s="81" customFormat="1" ht="24.95" customHeight="1">
      <c r="A338" s="608"/>
      <c r="B338" s="197" t="s">
        <v>684</v>
      </c>
      <c r="C338" s="23">
        <v>242</v>
      </c>
      <c r="D338" s="46">
        <v>15</v>
      </c>
      <c r="E338" s="46">
        <v>35</v>
      </c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</row>
    <row r="339" spans="1:60" s="81" customFormat="1" ht="24.95" customHeight="1">
      <c r="A339" s="608"/>
      <c r="B339" s="197" t="s">
        <v>1084</v>
      </c>
      <c r="C339" s="23">
        <v>242</v>
      </c>
      <c r="D339" s="23">
        <v>15</v>
      </c>
      <c r="E339" s="23">
        <v>35</v>
      </c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</row>
    <row r="340" spans="1:60" s="167" customFormat="1" ht="28.9" customHeight="1">
      <c r="A340" s="608"/>
      <c r="B340" s="326" t="s">
        <v>517</v>
      </c>
      <c r="C340" s="23">
        <v>110</v>
      </c>
      <c r="D340" s="23">
        <v>20</v>
      </c>
      <c r="E340" s="23">
        <v>45</v>
      </c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6"/>
      <c r="AK340" s="166"/>
    </row>
    <row r="341" spans="1:60" s="167" customFormat="1" ht="30.6" customHeight="1">
      <c r="A341" s="608"/>
      <c r="B341" s="326" t="s">
        <v>524</v>
      </c>
      <c r="C341" s="23">
        <v>110</v>
      </c>
      <c r="D341" s="23">
        <v>20</v>
      </c>
      <c r="E341" s="23">
        <v>45</v>
      </c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6"/>
      <c r="AK341" s="166"/>
    </row>
    <row r="342" spans="1:60" s="167" customFormat="1" ht="33" customHeight="1">
      <c r="A342" s="608"/>
      <c r="B342" s="326" t="s">
        <v>518</v>
      </c>
      <c r="C342" s="23">
        <v>110</v>
      </c>
      <c r="D342" s="23">
        <v>20</v>
      </c>
      <c r="E342" s="23">
        <v>45</v>
      </c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6"/>
      <c r="AK342" s="166"/>
    </row>
    <row r="343" spans="1:60" s="167" customFormat="1" ht="34.15" customHeight="1">
      <c r="A343" s="608"/>
      <c r="B343" s="326" t="s">
        <v>519</v>
      </c>
      <c r="C343" s="23">
        <v>110</v>
      </c>
      <c r="D343" s="23">
        <v>20</v>
      </c>
      <c r="E343" s="23">
        <v>45</v>
      </c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6"/>
      <c r="AK343" s="166"/>
    </row>
    <row r="344" spans="1:60" s="81" customFormat="1" ht="24.95" customHeight="1">
      <c r="A344" s="608"/>
      <c r="B344" s="294" t="s">
        <v>685</v>
      </c>
      <c r="C344" s="23">
        <v>358</v>
      </c>
      <c r="D344" s="98">
        <v>8</v>
      </c>
      <c r="E344" s="98">
        <v>25</v>
      </c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  <c r="BE344" s="80"/>
      <c r="BF344" s="80"/>
      <c r="BG344" s="80"/>
      <c r="BH344" s="80"/>
    </row>
    <row r="345" spans="1:60" s="81" customFormat="1" ht="24.95" customHeight="1">
      <c r="A345" s="608"/>
      <c r="B345" s="543" t="s">
        <v>1188</v>
      </c>
      <c r="C345" s="544">
        <v>200</v>
      </c>
      <c r="D345" s="544">
        <v>10</v>
      </c>
      <c r="E345" s="544">
        <v>40</v>
      </c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</row>
    <row r="346" spans="1:60" s="86" customFormat="1" ht="24.95" customHeight="1">
      <c r="A346" s="608"/>
      <c r="B346" s="543" t="s">
        <v>1218</v>
      </c>
      <c r="C346" s="544">
        <v>200</v>
      </c>
      <c r="D346" s="544">
        <v>10</v>
      </c>
      <c r="E346" s="544">
        <v>40</v>
      </c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</row>
    <row r="347" spans="1:60" s="81" customFormat="1" ht="37.9" customHeight="1">
      <c r="A347" s="608"/>
      <c r="B347" s="543" t="s">
        <v>1219</v>
      </c>
      <c r="C347" s="544">
        <v>200</v>
      </c>
      <c r="D347" s="544">
        <v>10</v>
      </c>
      <c r="E347" s="544">
        <v>40</v>
      </c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  <c r="BE347" s="80"/>
      <c r="BF347" s="80"/>
      <c r="BG347" s="80"/>
      <c r="BH347" s="80"/>
    </row>
    <row r="348" spans="1:60" s="167" customFormat="1" ht="38.450000000000003" customHeight="1" thickBot="1">
      <c r="A348" s="621"/>
      <c r="B348" s="327" t="s">
        <v>931</v>
      </c>
      <c r="C348" s="120">
        <v>220</v>
      </c>
      <c r="D348" s="224">
        <v>10</v>
      </c>
      <c r="E348" s="224">
        <v>38</v>
      </c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</row>
    <row r="349" spans="1:60" s="81" customFormat="1" ht="24.95" customHeight="1" thickBot="1">
      <c r="A349" s="609" t="s">
        <v>30</v>
      </c>
      <c r="B349" s="610"/>
      <c r="C349" s="221"/>
      <c r="D349" s="221"/>
      <c r="E349" s="221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  <c r="BE349" s="80"/>
      <c r="BF349" s="80"/>
      <c r="BG349" s="80"/>
      <c r="BH349" s="80"/>
    </row>
    <row r="350" spans="1:60" s="81" customFormat="1" ht="24.95" customHeight="1">
      <c r="A350" s="613" t="s">
        <v>286</v>
      </c>
      <c r="B350" s="476" t="s">
        <v>1043</v>
      </c>
      <c r="C350" s="449">
        <v>200</v>
      </c>
      <c r="D350" s="477">
        <v>25</v>
      </c>
      <c r="E350" s="477">
        <v>60</v>
      </c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</row>
    <row r="351" spans="1:60" s="81" customFormat="1" ht="24.95" customHeight="1">
      <c r="A351" s="605"/>
      <c r="B351" s="474" t="s">
        <v>582</v>
      </c>
      <c r="C351" s="449">
        <v>200</v>
      </c>
      <c r="D351" s="477">
        <v>25</v>
      </c>
      <c r="E351" s="477">
        <v>60</v>
      </c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</row>
    <row r="352" spans="1:60" s="81" customFormat="1" ht="24.95" customHeight="1">
      <c r="A352" s="605"/>
      <c r="B352" s="196" t="s">
        <v>990</v>
      </c>
      <c r="C352" s="46">
        <v>275</v>
      </c>
      <c r="D352" s="398">
        <v>25</v>
      </c>
      <c r="E352" s="398">
        <v>60</v>
      </c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  <c r="BE352" s="80"/>
      <c r="BF352" s="80"/>
      <c r="BG352" s="80"/>
      <c r="BH352" s="80"/>
    </row>
    <row r="353" spans="1:60" s="81" customFormat="1" ht="24.95" customHeight="1">
      <c r="A353" s="605"/>
      <c r="B353" s="474" t="s">
        <v>1044</v>
      </c>
      <c r="C353" s="461">
        <v>200</v>
      </c>
      <c r="D353" s="477">
        <v>25</v>
      </c>
      <c r="E353" s="477">
        <v>60</v>
      </c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  <c r="BE353" s="80"/>
      <c r="BF353" s="80"/>
      <c r="BG353" s="80"/>
      <c r="BH353" s="80"/>
    </row>
    <row r="354" spans="1:60" s="81" customFormat="1" ht="24.95" customHeight="1">
      <c r="A354" s="605"/>
      <c r="B354" s="196" t="s">
        <v>991</v>
      </c>
      <c r="C354" s="46">
        <v>275</v>
      </c>
      <c r="D354" s="398">
        <v>25</v>
      </c>
      <c r="E354" s="398">
        <v>60</v>
      </c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</row>
    <row r="355" spans="1:60" s="81" customFormat="1" ht="24.95" customHeight="1">
      <c r="A355" s="605"/>
      <c r="B355" s="196" t="s">
        <v>1094</v>
      </c>
      <c r="C355" s="398">
        <v>275</v>
      </c>
      <c r="D355" s="398">
        <v>25</v>
      </c>
      <c r="E355" s="398">
        <v>60</v>
      </c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</row>
    <row r="356" spans="1:60" s="81" customFormat="1" ht="24.95" customHeight="1">
      <c r="A356" s="605"/>
      <c r="B356" s="474" t="s">
        <v>992</v>
      </c>
      <c r="C356" s="461">
        <v>756</v>
      </c>
      <c r="D356" s="461">
        <v>4</v>
      </c>
      <c r="E356" s="461">
        <v>14</v>
      </c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</row>
    <row r="357" spans="1:60" s="81" customFormat="1" ht="24.95" customHeight="1">
      <c r="A357" s="605"/>
      <c r="B357" s="474" t="s">
        <v>993</v>
      </c>
      <c r="C357" s="461">
        <v>756</v>
      </c>
      <c r="D357" s="461">
        <v>4</v>
      </c>
      <c r="E357" s="461">
        <v>14</v>
      </c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</row>
    <row r="358" spans="1:60" s="81" customFormat="1" ht="24.95" customHeight="1">
      <c r="A358" s="605"/>
      <c r="B358" s="196" t="s">
        <v>269</v>
      </c>
      <c r="C358" s="23">
        <v>1040</v>
      </c>
      <c r="D358" s="46">
        <v>4</v>
      </c>
      <c r="E358" s="46">
        <v>14</v>
      </c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</row>
    <row r="359" spans="1:60" s="81" customFormat="1" ht="24.95" customHeight="1">
      <c r="A359" s="605"/>
      <c r="B359" s="474" t="s">
        <v>994</v>
      </c>
      <c r="C359" s="461">
        <v>1020</v>
      </c>
      <c r="D359" s="461">
        <v>4</v>
      </c>
      <c r="E359" s="461">
        <v>14</v>
      </c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</row>
    <row r="360" spans="1:60" s="81" customFormat="1" ht="24.95" customHeight="1">
      <c r="A360" s="605"/>
      <c r="B360" s="591" t="s">
        <v>1220</v>
      </c>
      <c r="C360" s="461">
        <v>756</v>
      </c>
      <c r="D360" s="461">
        <v>4</v>
      </c>
      <c r="E360" s="461">
        <v>14</v>
      </c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</row>
    <row r="361" spans="1:60" s="81" customFormat="1" ht="33" customHeight="1">
      <c r="A361" s="605"/>
      <c r="B361" s="478" t="s">
        <v>995</v>
      </c>
      <c r="C361" s="455">
        <v>3630</v>
      </c>
      <c r="D361" s="455">
        <v>2</v>
      </c>
      <c r="E361" s="455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</row>
    <row r="362" spans="1:60" s="81" customFormat="1" ht="35.450000000000003" customHeight="1">
      <c r="A362" s="605"/>
      <c r="B362" s="478" t="s">
        <v>996</v>
      </c>
      <c r="C362" s="455">
        <v>3630</v>
      </c>
      <c r="D362" s="455">
        <v>2</v>
      </c>
      <c r="E362" s="455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</row>
    <row r="363" spans="1:60" s="81" customFormat="1" ht="36.6" customHeight="1">
      <c r="A363" s="605"/>
      <c r="B363" s="325" t="s">
        <v>271</v>
      </c>
      <c r="C363" s="202">
        <v>3630</v>
      </c>
      <c r="D363" s="68">
        <v>2</v>
      </c>
      <c r="E363" s="68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</row>
    <row r="364" spans="1:60" s="81" customFormat="1" ht="35.450000000000003" customHeight="1">
      <c r="A364" s="605"/>
      <c r="B364" s="478" t="s">
        <v>997</v>
      </c>
      <c r="C364" s="455">
        <v>3630</v>
      </c>
      <c r="D364" s="455">
        <v>2</v>
      </c>
      <c r="E364" s="455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</row>
    <row r="365" spans="1:60" s="81" customFormat="1" ht="33.6" customHeight="1" thickBot="1">
      <c r="A365" s="614"/>
      <c r="B365" s="329" t="s">
        <v>285</v>
      </c>
      <c r="C365" s="203">
        <v>3630</v>
      </c>
      <c r="D365" s="234">
        <v>2</v>
      </c>
      <c r="E365" s="234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</row>
    <row r="366" spans="1:60" s="81" customFormat="1" ht="24.95" customHeight="1" thickBot="1">
      <c r="A366" s="609" t="s">
        <v>31</v>
      </c>
      <c r="B366" s="610"/>
      <c r="C366" s="221"/>
      <c r="D366" s="221"/>
      <c r="E366" s="221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</row>
    <row r="367" spans="1:60" s="81" customFormat="1" ht="20.45" customHeight="1">
      <c r="A367" s="613" t="s">
        <v>286</v>
      </c>
      <c r="B367" s="328" t="s">
        <v>686</v>
      </c>
      <c r="C367" s="200">
        <v>275</v>
      </c>
      <c r="D367" s="117">
        <v>6</v>
      </c>
      <c r="E367" s="117">
        <v>24</v>
      </c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</row>
    <row r="368" spans="1:60" s="81" customFormat="1" ht="24.95" customHeight="1">
      <c r="A368" s="605"/>
      <c r="B368" s="197" t="s">
        <v>687</v>
      </c>
      <c r="C368" s="23">
        <v>275</v>
      </c>
      <c r="D368" s="23">
        <v>6</v>
      </c>
      <c r="E368" s="23">
        <v>24</v>
      </c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</row>
    <row r="369" spans="1:60" s="81" customFormat="1" ht="24.95" customHeight="1">
      <c r="A369" s="605"/>
      <c r="B369" s="197" t="s">
        <v>688</v>
      </c>
      <c r="C369" s="23">
        <v>275</v>
      </c>
      <c r="D369" s="23">
        <v>6</v>
      </c>
      <c r="E369" s="23">
        <v>24</v>
      </c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</row>
    <row r="370" spans="1:60" s="81" customFormat="1" ht="24.95" customHeight="1">
      <c r="A370" s="606"/>
      <c r="B370" s="479" t="s">
        <v>998</v>
      </c>
      <c r="C370" s="461">
        <v>200</v>
      </c>
      <c r="D370" s="461">
        <v>8</v>
      </c>
      <c r="E370" s="461">
        <v>25</v>
      </c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</row>
    <row r="371" spans="1:60" s="81" customFormat="1" ht="24.95" customHeight="1">
      <c r="A371" s="606"/>
      <c r="B371" s="474" t="s">
        <v>999</v>
      </c>
      <c r="C371" s="461">
        <v>200</v>
      </c>
      <c r="D371" s="461">
        <v>8</v>
      </c>
      <c r="E371" s="461">
        <v>25</v>
      </c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</row>
    <row r="372" spans="1:60" s="81" customFormat="1" ht="24.95" customHeight="1">
      <c r="A372" s="606"/>
      <c r="B372" s="480" t="s">
        <v>1000</v>
      </c>
      <c r="C372" s="461">
        <v>200</v>
      </c>
      <c r="D372" s="461">
        <v>8</v>
      </c>
      <c r="E372" s="461">
        <v>25</v>
      </c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</row>
    <row r="373" spans="1:60" s="81" customFormat="1" ht="24.95" customHeight="1">
      <c r="A373" s="606"/>
      <c r="B373" s="480" t="s">
        <v>1001</v>
      </c>
      <c r="C373" s="461">
        <v>200</v>
      </c>
      <c r="D373" s="461">
        <v>8</v>
      </c>
      <c r="E373" s="461">
        <v>25</v>
      </c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</row>
    <row r="374" spans="1:60" s="81" customFormat="1" ht="24.95" customHeight="1" thickBot="1">
      <c r="A374" s="606"/>
      <c r="B374" s="479" t="s">
        <v>1002</v>
      </c>
      <c r="C374" s="461">
        <v>200</v>
      </c>
      <c r="D374" s="481">
        <v>8</v>
      </c>
      <c r="E374" s="481">
        <v>25</v>
      </c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  <c r="BE374" s="80"/>
      <c r="BF374" s="80"/>
      <c r="BG374" s="80"/>
      <c r="BH374" s="80"/>
    </row>
    <row r="375" spans="1:60" s="81" customFormat="1" ht="24.95" customHeight="1" thickBot="1">
      <c r="A375" s="609" t="s">
        <v>48</v>
      </c>
      <c r="B375" s="610"/>
      <c r="C375" s="221"/>
      <c r="D375" s="221"/>
      <c r="E375" s="221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  <c r="BE375" s="80"/>
      <c r="BF375" s="80"/>
      <c r="BG375" s="80"/>
      <c r="BH375" s="80"/>
    </row>
    <row r="376" spans="1:60" s="85" customFormat="1" ht="24.95" customHeight="1">
      <c r="A376" s="607" t="s">
        <v>286</v>
      </c>
      <c r="B376" s="172" t="s">
        <v>689</v>
      </c>
      <c r="C376" s="396">
        <v>220</v>
      </c>
      <c r="D376" s="184">
        <v>12</v>
      </c>
      <c r="E376" s="184">
        <v>35</v>
      </c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  <c r="AP376" s="126"/>
      <c r="AQ376" s="126"/>
      <c r="AR376" s="126"/>
      <c r="AS376" s="126"/>
      <c r="AT376" s="126"/>
      <c r="AU376" s="126"/>
      <c r="AV376" s="126"/>
      <c r="AW376" s="126"/>
      <c r="AX376" s="126"/>
      <c r="AY376" s="126"/>
      <c r="AZ376" s="126"/>
      <c r="BA376" s="126"/>
      <c r="BB376" s="126"/>
      <c r="BC376" s="126"/>
      <c r="BD376" s="126"/>
      <c r="BE376" s="126"/>
      <c r="BF376" s="126"/>
      <c r="BG376" s="126"/>
      <c r="BH376" s="126"/>
    </row>
    <row r="377" spans="1:60" s="81" customFormat="1" ht="24.95" customHeight="1">
      <c r="A377" s="602"/>
      <c r="B377" s="172" t="s">
        <v>690</v>
      </c>
      <c r="C377" s="395">
        <v>220</v>
      </c>
      <c r="D377" s="46">
        <v>12</v>
      </c>
      <c r="E377" s="46">
        <v>35</v>
      </c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</row>
    <row r="378" spans="1:60" s="81" customFormat="1" ht="24.95" customHeight="1">
      <c r="A378" s="602"/>
      <c r="B378" s="304" t="s">
        <v>1045</v>
      </c>
      <c r="C378" s="515">
        <v>220</v>
      </c>
      <c r="D378" s="46">
        <v>12</v>
      </c>
      <c r="E378" s="46">
        <v>35</v>
      </c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  <c r="BE378" s="80"/>
      <c r="BF378" s="80"/>
      <c r="BG378" s="80"/>
      <c r="BH378" s="80"/>
    </row>
    <row r="379" spans="1:60" s="81" customFormat="1" ht="24.95" customHeight="1">
      <c r="A379" s="602"/>
      <c r="B379" s="304" t="s">
        <v>935</v>
      </c>
      <c r="C379" s="395">
        <v>220</v>
      </c>
      <c r="D379" s="46">
        <v>12</v>
      </c>
      <c r="E379" s="46">
        <v>35</v>
      </c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  <c r="BE379" s="80"/>
      <c r="BF379" s="80"/>
      <c r="BG379" s="80"/>
      <c r="BH379" s="80"/>
    </row>
    <row r="380" spans="1:60" s="81" customFormat="1" ht="31.15" customHeight="1">
      <c r="A380" s="608"/>
      <c r="B380" s="304" t="s">
        <v>725</v>
      </c>
      <c r="C380" s="395">
        <v>220</v>
      </c>
      <c r="D380" s="46">
        <v>12</v>
      </c>
      <c r="E380" s="46">
        <v>35</v>
      </c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  <c r="BE380" s="80"/>
      <c r="BF380" s="80"/>
      <c r="BG380" s="80"/>
      <c r="BH380" s="80"/>
    </row>
    <row r="381" spans="1:60" s="81" customFormat="1" ht="30.6" customHeight="1" thickBot="1">
      <c r="A381" s="608"/>
      <c r="B381" s="378" t="s">
        <v>1046</v>
      </c>
      <c r="C381" s="395">
        <v>220</v>
      </c>
      <c r="D381" s="435">
        <v>12</v>
      </c>
      <c r="E381" s="435">
        <v>35</v>
      </c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  <c r="BG381" s="80"/>
      <c r="BH381" s="80"/>
    </row>
    <row r="382" spans="1:60" s="81" customFormat="1" ht="24.95" customHeight="1" thickBot="1">
      <c r="A382" s="609" t="s">
        <v>84</v>
      </c>
      <c r="B382" s="610"/>
      <c r="C382" s="221"/>
      <c r="D382" s="221"/>
      <c r="E382" s="397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  <c r="BE382" s="80"/>
      <c r="BF382" s="80"/>
      <c r="BG382" s="80"/>
      <c r="BH382" s="80"/>
    </row>
    <row r="383" spans="1:60" s="81" customFormat="1" ht="24.95" customHeight="1">
      <c r="A383" s="604" t="s">
        <v>286</v>
      </c>
      <c r="B383" s="315" t="s">
        <v>736</v>
      </c>
      <c r="C383" s="184">
        <v>319</v>
      </c>
      <c r="D383" s="187">
        <v>40</v>
      </c>
      <c r="E383" s="187">
        <v>63</v>
      </c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  <c r="BE383" s="80"/>
      <c r="BF383" s="80"/>
      <c r="BG383" s="80"/>
      <c r="BH383" s="80"/>
    </row>
    <row r="384" spans="1:60" s="81" customFormat="1" ht="24.95" customHeight="1">
      <c r="A384" s="605"/>
      <c r="B384" s="478" t="s">
        <v>1003</v>
      </c>
      <c r="C384" s="461">
        <v>232</v>
      </c>
      <c r="D384" s="455">
        <v>40</v>
      </c>
      <c r="E384" s="455">
        <v>63</v>
      </c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  <c r="BE384" s="80"/>
      <c r="BF384" s="80"/>
      <c r="BG384" s="80"/>
      <c r="BH384" s="80"/>
    </row>
    <row r="385" spans="1:60" s="81" customFormat="1" ht="35.450000000000003" customHeight="1">
      <c r="A385" s="605"/>
      <c r="B385" s="478" t="s">
        <v>1004</v>
      </c>
      <c r="C385" s="461">
        <v>232</v>
      </c>
      <c r="D385" s="455">
        <v>40</v>
      </c>
      <c r="E385" s="455">
        <v>63</v>
      </c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</row>
    <row r="386" spans="1:60" s="81" customFormat="1" ht="31.9" customHeight="1">
      <c r="A386" s="605"/>
      <c r="B386" s="325" t="s">
        <v>691</v>
      </c>
      <c r="C386" s="46">
        <v>319</v>
      </c>
      <c r="D386" s="68">
        <v>40</v>
      </c>
      <c r="E386" s="68">
        <v>63</v>
      </c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  <c r="BE386" s="80"/>
      <c r="BF386" s="80"/>
      <c r="BG386" s="80"/>
      <c r="BH386" s="80"/>
    </row>
    <row r="387" spans="1:60" s="81" customFormat="1" ht="32.450000000000003" customHeight="1">
      <c r="A387" s="605"/>
      <c r="B387" s="325" t="s">
        <v>692</v>
      </c>
      <c r="C387" s="46">
        <v>319</v>
      </c>
      <c r="D387" s="68">
        <v>40</v>
      </c>
      <c r="E387" s="68">
        <v>63</v>
      </c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  <c r="BE387" s="80"/>
      <c r="BF387" s="80"/>
      <c r="BG387" s="80"/>
      <c r="BH387" s="80"/>
    </row>
    <row r="388" spans="1:60" s="81" customFormat="1" ht="33" customHeight="1">
      <c r="A388" s="605"/>
      <c r="B388" s="351" t="s">
        <v>911</v>
      </c>
      <c r="C388" s="46">
        <v>319</v>
      </c>
      <c r="D388" s="68">
        <v>40</v>
      </c>
      <c r="E388" s="68">
        <v>63</v>
      </c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</row>
    <row r="389" spans="1:60" s="81" customFormat="1" ht="34.15" customHeight="1">
      <c r="A389" s="605"/>
      <c r="B389" s="482" t="s">
        <v>1005</v>
      </c>
      <c r="C389" s="461">
        <v>232</v>
      </c>
      <c r="D389" s="455">
        <v>40</v>
      </c>
      <c r="E389" s="455">
        <v>63</v>
      </c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  <c r="BE389" s="80"/>
      <c r="BF389" s="80"/>
      <c r="BG389" s="80"/>
      <c r="BH389" s="80"/>
    </row>
    <row r="390" spans="1:60" s="81" customFormat="1" ht="31.9" customHeight="1" thickBot="1">
      <c r="A390" s="606"/>
      <c r="B390" s="329" t="s">
        <v>693</v>
      </c>
      <c r="C390" s="194">
        <v>264</v>
      </c>
      <c r="D390" s="391">
        <v>10</v>
      </c>
      <c r="E390" s="391">
        <v>20</v>
      </c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  <c r="BE390" s="80"/>
      <c r="BF390" s="80"/>
      <c r="BG390" s="80"/>
      <c r="BH390" s="80"/>
    </row>
    <row r="391" spans="1:60" s="81" customFormat="1" ht="24.95" customHeight="1" thickBot="1">
      <c r="A391" s="414"/>
      <c r="B391" s="407" t="s">
        <v>76</v>
      </c>
      <c r="C391" s="221"/>
      <c r="D391" s="221"/>
      <c r="E391" s="221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  <c r="BE391" s="80"/>
      <c r="BF391" s="80"/>
      <c r="BG391" s="80"/>
      <c r="BH391" s="80"/>
    </row>
    <row r="392" spans="1:60" s="81" customFormat="1" ht="24.95" customHeight="1">
      <c r="A392" s="628"/>
      <c r="B392" s="483" t="s">
        <v>1006</v>
      </c>
      <c r="C392" s="484">
        <v>232</v>
      </c>
      <c r="D392" s="449">
        <v>9</v>
      </c>
      <c r="E392" s="449">
        <v>63</v>
      </c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</row>
    <row r="393" spans="1:60" s="81" customFormat="1" ht="24.95" customHeight="1">
      <c r="A393" s="608"/>
      <c r="B393" s="351" t="s">
        <v>1047</v>
      </c>
      <c r="C393" s="68">
        <v>319</v>
      </c>
      <c r="D393" s="187">
        <v>9</v>
      </c>
      <c r="E393" s="68">
        <v>63</v>
      </c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  <c r="BE393" s="80"/>
      <c r="BF393" s="80"/>
      <c r="BG393" s="80"/>
      <c r="BH393" s="80"/>
    </row>
    <row r="394" spans="1:60" s="86" customFormat="1" ht="24.95" customHeight="1">
      <c r="A394" s="608"/>
      <c r="B394" s="294" t="s">
        <v>695</v>
      </c>
      <c r="C394" s="98">
        <v>319</v>
      </c>
      <c r="D394" s="68">
        <v>9</v>
      </c>
      <c r="E394" s="68">
        <v>63</v>
      </c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</row>
    <row r="395" spans="1:60" s="81" customFormat="1" ht="24.95" customHeight="1">
      <c r="A395" s="608"/>
      <c r="B395" s="325" t="s">
        <v>866</v>
      </c>
      <c r="C395" s="46">
        <v>358</v>
      </c>
      <c r="D395" s="68">
        <v>9</v>
      </c>
      <c r="E395" s="68">
        <v>24</v>
      </c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  <c r="BE395" s="80"/>
      <c r="BF395" s="80"/>
      <c r="BG395" s="80"/>
      <c r="BH395" s="80"/>
    </row>
    <row r="396" spans="1:60" s="81" customFormat="1" ht="24.95" customHeight="1">
      <c r="A396" s="608"/>
      <c r="B396" s="351" t="s">
        <v>867</v>
      </c>
      <c r="C396" s="46">
        <v>358</v>
      </c>
      <c r="D396" s="68">
        <v>9</v>
      </c>
      <c r="E396" s="68">
        <v>24</v>
      </c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</row>
    <row r="397" spans="1:60" s="81" customFormat="1" ht="24.95" customHeight="1">
      <c r="A397" s="608"/>
      <c r="B397" s="351" t="s">
        <v>868</v>
      </c>
      <c r="C397" s="46">
        <v>358</v>
      </c>
      <c r="D397" s="68">
        <v>9</v>
      </c>
      <c r="E397" s="68">
        <v>24</v>
      </c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  <c r="BE397" s="80"/>
      <c r="BF397" s="80"/>
      <c r="BG397" s="80"/>
      <c r="BH397" s="80"/>
    </row>
    <row r="398" spans="1:60" s="81" customFormat="1" ht="24.95" customHeight="1">
      <c r="A398" s="608"/>
      <c r="B398" s="325" t="s">
        <v>1048</v>
      </c>
      <c r="C398" s="46">
        <v>264</v>
      </c>
      <c r="D398" s="68">
        <v>15</v>
      </c>
      <c r="E398" s="68">
        <v>120</v>
      </c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  <c r="BE398" s="80"/>
      <c r="BF398" s="80"/>
      <c r="BG398" s="80"/>
      <c r="BH398" s="80"/>
    </row>
    <row r="399" spans="1:60" s="81" customFormat="1" ht="25.9" customHeight="1">
      <c r="A399" s="608"/>
      <c r="B399" s="593" t="s">
        <v>1221</v>
      </c>
      <c r="C399" s="461">
        <v>232</v>
      </c>
      <c r="D399" s="455">
        <v>15</v>
      </c>
      <c r="E399" s="455">
        <v>120</v>
      </c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  <c r="BE399" s="80"/>
      <c r="BF399" s="80"/>
      <c r="BG399" s="80"/>
      <c r="BH399" s="80"/>
    </row>
    <row r="400" spans="1:60" s="81" customFormat="1" ht="40.15" customHeight="1">
      <c r="A400" s="608"/>
      <c r="B400" s="593" t="s">
        <v>1222</v>
      </c>
      <c r="C400" s="461">
        <v>232</v>
      </c>
      <c r="D400" s="455">
        <v>15</v>
      </c>
      <c r="E400" s="455">
        <v>120</v>
      </c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</row>
    <row r="401" spans="1:61" s="81" customFormat="1" ht="34.15" customHeight="1">
      <c r="A401" s="608"/>
      <c r="B401" s="516" t="s">
        <v>1049</v>
      </c>
      <c r="C401" s="517">
        <v>264</v>
      </c>
      <c r="D401" s="518">
        <v>30</v>
      </c>
      <c r="E401" s="518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  <c r="BE401" s="80"/>
      <c r="BF401" s="80"/>
      <c r="BG401" s="80"/>
      <c r="BH401" s="80"/>
    </row>
    <row r="402" spans="1:61" s="81" customFormat="1" ht="33.6" customHeight="1">
      <c r="A402" s="608"/>
      <c r="B402" s="582" t="s">
        <v>783</v>
      </c>
      <c r="C402" s="46">
        <v>374</v>
      </c>
      <c r="D402" s="68">
        <v>14</v>
      </c>
      <c r="E402" s="68">
        <v>42</v>
      </c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  <c r="BE402" s="80"/>
      <c r="BF402" s="80"/>
      <c r="BG402" s="80"/>
      <c r="BH402" s="80"/>
    </row>
    <row r="403" spans="1:61" s="81" customFormat="1" ht="32.450000000000003" customHeight="1">
      <c r="A403" s="608"/>
      <c r="B403" s="580" t="s">
        <v>1223</v>
      </c>
      <c r="C403" s="46">
        <v>374</v>
      </c>
      <c r="D403" s="68">
        <v>14</v>
      </c>
      <c r="E403" s="68">
        <v>42</v>
      </c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  <c r="BE403" s="80"/>
      <c r="BF403" s="80"/>
      <c r="BG403" s="80"/>
      <c r="BH403" s="80"/>
    </row>
    <row r="404" spans="1:61" s="81" customFormat="1" ht="33" customHeight="1">
      <c r="A404" s="608"/>
      <c r="B404" s="325" t="s">
        <v>1050</v>
      </c>
      <c r="C404" s="46">
        <v>374</v>
      </c>
      <c r="D404" s="68">
        <v>14</v>
      </c>
      <c r="E404" s="68">
        <v>42</v>
      </c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  <c r="BE404" s="80"/>
      <c r="BF404" s="80"/>
      <c r="BG404" s="80"/>
      <c r="BH404" s="80"/>
    </row>
    <row r="405" spans="1:61" s="81" customFormat="1" ht="24.95" customHeight="1">
      <c r="A405" s="608"/>
      <c r="B405" s="580" t="s">
        <v>259</v>
      </c>
      <c r="C405" s="46">
        <v>209</v>
      </c>
      <c r="D405" s="68">
        <v>50</v>
      </c>
      <c r="E405" s="68">
        <v>200</v>
      </c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  <c r="BE405" s="80"/>
      <c r="BF405" s="80"/>
      <c r="BG405" s="80"/>
      <c r="BH405" s="80"/>
    </row>
    <row r="406" spans="1:61" s="81" customFormat="1" ht="24.95" customHeight="1">
      <c r="A406" s="608"/>
      <c r="B406" s="580" t="s">
        <v>1224</v>
      </c>
      <c r="C406" s="46">
        <v>209</v>
      </c>
      <c r="D406" s="68">
        <v>50</v>
      </c>
      <c r="E406" s="68">
        <v>200</v>
      </c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  <c r="BE406" s="80"/>
      <c r="BF406" s="80"/>
      <c r="BG406" s="80"/>
      <c r="BH406" s="80"/>
    </row>
    <row r="407" spans="1:61" s="81" customFormat="1" ht="24.95" customHeight="1">
      <c r="A407" s="608"/>
      <c r="B407" s="294" t="s">
        <v>418</v>
      </c>
      <c r="C407" s="23">
        <v>209</v>
      </c>
      <c r="D407" s="23">
        <v>50</v>
      </c>
      <c r="E407" s="68">
        <v>200</v>
      </c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  <c r="BE407" s="80"/>
      <c r="BF407" s="80"/>
      <c r="BG407" s="80"/>
      <c r="BH407" s="80"/>
    </row>
    <row r="408" spans="1:61" s="81" customFormat="1" ht="24.95" customHeight="1">
      <c r="A408" s="608"/>
      <c r="B408" s="478" t="s">
        <v>1110</v>
      </c>
      <c r="C408" s="461">
        <v>152</v>
      </c>
      <c r="D408" s="455">
        <v>50</v>
      </c>
      <c r="E408" s="455">
        <v>200</v>
      </c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  <c r="BE408" s="80"/>
      <c r="BF408" s="80"/>
      <c r="BG408" s="80"/>
      <c r="BH408" s="80"/>
    </row>
    <row r="409" spans="1:61" s="81" customFormat="1" ht="24.95" customHeight="1">
      <c r="A409" s="608"/>
      <c r="B409" s="294" t="s">
        <v>405</v>
      </c>
      <c r="C409" s="46">
        <v>209</v>
      </c>
      <c r="D409" s="68">
        <v>50</v>
      </c>
      <c r="E409" s="68">
        <v>200</v>
      </c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  <c r="BE409" s="80"/>
      <c r="BF409" s="80"/>
      <c r="BG409" s="80"/>
      <c r="BH409" s="80"/>
    </row>
    <row r="410" spans="1:61" s="81" customFormat="1" ht="24.95" customHeight="1" thickBot="1">
      <c r="A410" s="621"/>
      <c r="B410" s="329" t="s">
        <v>696</v>
      </c>
      <c r="C410" s="203">
        <v>358</v>
      </c>
      <c r="D410" s="234">
        <v>50</v>
      </c>
      <c r="E410" s="234">
        <v>200</v>
      </c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  <c r="BE410" s="80"/>
      <c r="BF410" s="80"/>
      <c r="BG410" s="80"/>
      <c r="BH410" s="80"/>
    </row>
    <row r="411" spans="1:61" s="81" customFormat="1" ht="24.95" customHeight="1" thickBot="1">
      <c r="A411" s="629" t="s">
        <v>39</v>
      </c>
      <c r="B411" s="610"/>
      <c r="C411" s="221"/>
      <c r="D411" s="221"/>
      <c r="E411" s="221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</row>
    <row r="412" spans="1:61" s="81" customFormat="1" ht="24.95" customHeight="1">
      <c r="A412" s="607" t="s">
        <v>286</v>
      </c>
      <c r="B412" s="308" t="s">
        <v>697</v>
      </c>
      <c r="C412" s="117">
        <v>305</v>
      </c>
      <c r="D412" s="117">
        <v>20</v>
      </c>
      <c r="E412" s="117">
        <v>80</v>
      </c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  <c r="BE412" s="80"/>
      <c r="BF412" s="80"/>
      <c r="BG412" s="80"/>
      <c r="BH412" s="80"/>
    </row>
    <row r="413" spans="1:61" s="81" customFormat="1" ht="24.95" customHeight="1">
      <c r="A413" s="607"/>
      <c r="B413" s="308" t="s">
        <v>1095</v>
      </c>
      <c r="C413" s="117">
        <v>413</v>
      </c>
      <c r="D413" s="117">
        <v>15</v>
      </c>
      <c r="E413" s="117">
        <v>40</v>
      </c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  <c r="BE413" s="80"/>
      <c r="BF413" s="80"/>
      <c r="BG413" s="80"/>
      <c r="BH413" s="80"/>
    </row>
    <row r="414" spans="1:61" s="118" customFormat="1" ht="24.95" customHeight="1">
      <c r="A414" s="608"/>
      <c r="B414" s="485" t="s">
        <v>1059</v>
      </c>
      <c r="C414" s="486">
        <v>140</v>
      </c>
      <c r="D414" s="461">
        <v>10</v>
      </c>
      <c r="E414" s="461">
        <v>40</v>
      </c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35"/>
    </row>
    <row r="415" spans="1:61" s="81" customFormat="1" ht="27.6" customHeight="1">
      <c r="A415" s="608"/>
      <c r="B415" s="196" t="s">
        <v>698</v>
      </c>
      <c r="C415" s="46">
        <v>305</v>
      </c>
      <c r="D415" s="46">
        <v>12</v>
      </c>
      <c r="E415" s="46">
        <v>35</v>
      </c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</row>
    <row r="416" spans="1:61" s="85" customFormat="1" ht="39.6" customHeight="1">
      <c r="A416" s="608"/>
      <c r="B416" s="474" t="s">
        <v>1007</v>
      </c>
      <c r="C416" s="461">
        <v>220</v>
      </c>
      <c r="D416" s="461">
        <v>12</v>
      </c>
      <c r="E416" s="461">
        <v>35</v>
      </c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  <c r="AI416" s="126"/>
      <c r="AJ416" s="126"/>
      <c r="AK416" s="126"/>
      <c r="AL416" s="126"/>
      <c r="AM416" s="126"/>
      <c r="AN416" s="126"/>
      <c r="AO416" s="126"/>
      <c r="AP416" s="126"/>
      <c r="AQ416" s="126"/>
      <c r="AR416" s="126"/>
      <c r="AS416" s="126"/>
      <c r="AT416" s="126"/>
      <c r="AU416" s="126"/>
      <c r="AV416" s="126"/>
      <c r="AW416" s="126"/>
      <c r="AX416" s="126"/>
      <c r="AY416" s="126"/>
      <c r="AZ416" s="126"/>
      <c r="BA416" s="126"/>
      <c r="BB416" s="126"/>
      <c r="BC416" s="126"/>
      <c r="BD416" s="126"/>
      <c r="BE416" s="126"/>
      <c r="BF416" s="126"/>
      <c r="BG416" s="126"/>
      <c r="BH416" s="126"/>
    </row>
    <row r="417" spans="1:60" s="85" customFormat="1" ht="31.9" customHeight="1">
      <c r="A417" s="608"/>
      <c r="B417" s="197" t="s">
        <v>699</v>
      </c>
      <c r="C417" s="12">
        <v>380</v>
      </c>
      <c r="D417" s="12">
        <v>10</v>
      </c>
      <c r="E417" s="12">
        <v>30</v>
      </c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  <c r="AA417" s="126"/>
      <c r="AB417" s="126"/>
      <c r="AC417" s="126"/>
      <c r="AD417" s="126"/>
      <c r="AE417" s="126"/>
      <c r="AF417" s="126"/>
      <c r="AG417" s="126"/>
      <c r="AH417" s="126"/>
      <c r="AI417" s="126"/>
      <c r="AJ417" s="126"/>
      <c r="AK417" s="126"/>
      <c r="AL417" s="126"/>
      <c r="AM417" s="126"/>
      <c r="AN417" s="126"/>
      <c r="AO417" s="126"/>
      <c r="AP417" s="126"/>
      <c r="AQ417" s="126"/>
      <c r="AR417" s="126"/>
      <c r="AS417" s="126"/>
      <c r="AT417" s="126"/>
      <c r="AU417" s="126"/>
      <c r="AV417" s="126"/>
      <c r="AW417" s="126"/>
      <c r="AX417" s="126"/>
      <c r="AY417" s="126"/>
      <c r="AZ417" s="126"/>
      <c r="BA417" s="126"/>
      <c r="BB417" s="126"/>
      <c r="BC417" s="126"/>
      <c r="BD417" s="126"/>
      <c r="BE417" s="126"/>
      <c r="BF417" s="126"/>
      <c r="BG417" s="126"/>
      <c r="BH417" s="126"/>
    </row>
    <row r="418" spans="1:60" s="85" customFormat="1" ht="24.95" customHeight="1">
      <c r="A418" s="608"/>
      <c r="B418" s="591" t="s">
        <v>1225</v>
      </c>
      <c r="C418" s="450">
        <v>276</v>
      </c>
      <c r="D418" s="450">
        <v>10</v>
      </c>
      <c r="E418" s="450">
        <v>30</v>
      </c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  <c r="AA418" s="126"/>
      <c r="AB418" s="126"/>
      <c r="AC418" s="126"/>
      <c r="AD418" s="126"/>
      <c r="AE418" s="126"/>
      <c r="AF418" s="126"/>
      <c r="AG418" s="126"/>
      <c r="AH418" s="126"/>
      <c r="AI418" s="126"/>
      <c r="AJ418" s="126"/>
      <c r="AK418" s="126"/>
      <c r="AL418" s="126"/>
      <c r="AM418" s="126"/>
      <c r="AN418" s="126"/>
      <c r="AO418" s="126"/>
      <c r="AP418" s="126"/>
      <c r="AQ418" s="126"/>
      <c r="AR418" s="126"/>
      <c r="AS418" s="126"/>
      <c r="AT418" s="126"/>
      <c r="AU418" s="126"/>
      <c r="AV418" s="126"/>
      <c r="AW418" s="126"/>
      <c r="AX418" s="126"/>
      <c r="AY418" s="126"/>
      <c r="AZ418" s="126"/>
      <c r="BA418" s="126"/>
      <c r="BB418" s="126"/>
      <c r="BC418" s="126"/>
      <c r="BD418" s="126"/>
      <c r="BE418" s="126"/>
      <c r="BF418" s="126"/>
      <c r="BG418" s="126"/>
      <c r="BH418" s="126"/>
    </row>
    <row r="419" spans="1:60" s="85" customFormat="1" ht="33" customHeight="1">
      <c r="A419" s="608"/>
      <c r="B419" s="325" t="s">
        <v>936</v>
      </c>
      <c r="C419" s="23">
        <v>220</v>
      </c>
      <c r="D419" s="68">
        <v>8</v>
      </c>
      <c r="E419" s="68">
        <v>35</v>
      </c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  <c r="AA419" s="126"/>
      <c r="AB419" s="126"/>
      <c r="AC419" s="126"/>
      <c r="AD419" s="126"/>
      <c r="AE419" s="126"/>
      <c r="AF419" s="126"/>
      <c r="AG419" s="126"/>
      <c r="AH419" s="126"/>
      <c r="AI419" s="126"/>
      <c r="AJ419" s="126"/>
      <c r="AK419" s="126"/>
      <c r="AL419" s="126"/>
      <c r="AM419" s="126"/>
      <c r="AN419" s="126"/>
      <c r="AO419" s="126"/>
      <c r="AP419" s="126"/>
      <c r="AQ419" s="126"/>
      <c r="AR419" s="126"/>
      <c r="AS419" s="126"/>
      <c r="AT419" s="126"/>
      <c r="AU419" s="126"/>
      <c r="AV419" s="126"/>
      <c r="AW419" s="126"/>
      <c r="AX419" s="126"/>
      <c r="AY419" s="126"/>
      <c r="AZ419" s="126"/>
      <c r="BA419" s="126"/>
      <c r="BB419" s="126"/>
      <c r="BC419" s="126"/>
      <c r="BD419" s="126"/>
      <c r="BE419" s="126"/>
      <c r="BF419" s="126"/>
      <c r="BG419" s="126"/>
      <c r="BH419" s="126"/>
    </row>
    <row r="420" spans="1:60" s="85" customFormat="1" ht="24.95" customHeight="1">
      <c r="A420" s="608"/>
      <c r="B420" s="325" t="s">
        <v>700</v>
      </c>
      <c r="C420" s="23">
        <v>220</v>
      </c>
      <c r="D420" s="348">
        <v>8</v>
      </c>
      <c r="E420" s="348">
        <v>35</v>
      </c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  <c r="AA420" s="126"/>
      <c r="AB420" s="126"/>
      <c r="AC420" s="126"/>
      <c r="AD420" s="126"/>
      <c r="AE420" s="126"/>
      <c r="AF420" s="126"/>
      <c r="AG420" s="126"/>
      <c r="AH420" s="126"/>
      <c r="AI420" s="126"/>
      <c r="AJ420" s="126"/>
      <c r="AK420" s="126"/>
      <c r="AL420" s="126"/>
      <c r="AM420" s="126"/>
      <c r="AN420" s="126"/>
      <c r="AO420" s="126"/>
      <c r="AP420" s="126"/>
      <c r="AQ420" s="126"/>
      <c r="AR420" s="126"/>
      <c r="AS420" s="126"/>
      <c r="AT420" s="126"/>
      <c r="AU420" s="126"/>
      <c r="AV420" s="126"/>
      <c r="AW420" s="126"/>
      <c r="AX420" s="126"/>
      <c r="AY420" s="126"/>
      <c r="AZ420" s="126"/>
      <c r="BA420" s="126"/>
      <c r="BB420" s="126"/>
      <c r="BC420" s="126"/>
      <c r="BD420" s="126"/>
      <c r="BE420" s="126"/>
      <c r="BF420" s="126"/>
      <c r="BG420" s="126"/>
      <c r="BH420" s="126"/>
    </row>
    <row r="421" spans="1:60" s="85" customFormat="1" ht="31.15" customHeight="1">
      <c r="A421" s="608"/>
      <c r="B421" s="325" t="s">
        <v>701</v>
      </c>
      <c r="C421" s="23">
        <v>220</v>
      </c>
      <c r="D421" s="68">
        <v>8</v>
      </c>
      <c r="E421" s="68">
        <v>35</v>
      </c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  <c r="AA421" s="126"/>
      <c r="AB421" s="126"/>
      <c r="AC421" s="126"/>
      <c r="AD421" s="126"/>
      <c r="AE421" s="126"/>
      <c r="AF421" s="126"/>
      <c r="AG421" s="126"/>
      <c r="AH421" s="126"/>
      <c r="AI421" s="126"/>
      <c r="AJ421" s="126"/>
      <c r="AK421" s="126"/>
      <c r="AL421" s="126"/>
      <c r="AM421" s="126"/>
      <c r="AN421" s="126"/>
      <c r="AO421" s="126"/>
      <c r="AP421" s="126"/>
      <c r="AQ421" s="126"/>
      <c r="AR421" s="126"/>
      <c r="AS421" s="126"/>
      <c r="AT421" s="126"/>
      <c r="AU421" s="126"/>
      <c r="AV421" s="126"/>
      <c r="AW421" s="126"/>
      <c r="AX421" s="126"/>
      <c r="AY421" s="126"/>
      <c r="AZ421" s="126"/>
      <c r="BA421" s="126"/>
      <c r="BB421" s="126"/>
      <c r="BC421" s="126"/>
      <c r="BD421" s="126"/>
      <c r="BE421" s="126"/>
      <c r="BF421" s="126"/>
      <c r="BG421" s="126"/>
      <c r="BH421" s="126"/>
    </row>
    <row r="422" spans="1:60" s="85" customFormat="1" ht="27" customHeight="1">
      <c r="A422" s="608"/>
      <c r="B422" s="325" t="s">
        <v>937</v>
      </c>
      <c r="C422" s="23">
        <v>220</v>
      </c>
      <c r="D422" s="68">
        <v>8</v>
      </c>
      <c r="E422" s="68">
        <v>35</v>
      </c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  <c r="AA422" s="126"/>
      <c r="AB422" s="126"/>
      <c r="AC422" s="126"/>
      <c r="AD422" s="126"/>
      <c r="AE422" s="126"/>
      <c r="AF422" s="126"/>
      <c r="AG422" s="126"/>
      <c r="AH422" s="126"/>
      <c r="AI422" s="126"/>
      <c r="AJ422" s="126"/>
      <c r="AK422" s="126"/>
      <c r="AL422" s="126"/>
      <c r="AM422" s="126"/>
      <c r="AN422" s="126"/>
      <c r="AO422" s="126"/>
      <c r="AP422" s="126"/>
      <c r="AQ422" s="126"/>
      <c r="AR422" s="126"/>
      <c r="AS422" s="126"/>
      <c r="AT422" s="126"/>
      <c r="AU422" s="126"/>
      <c r="AV422" s="126"/>
      <c r="AW422" s="126"/>
      <c r="AX422" s="126"/>
      <c r="AY422" s="126"/>
      <c r="AZ422" s="126"/>
      <c r="BA422" s="126"/>
      <c r="BB422" s="126"/>
      <c r="BC422" s="126"/>
      <c r="BD422" s="126"/>
      <c r="BE422" s="126"/>
      <c r="BF422" s="126"/>
      <c r="BG422" s="126"/>
      <c r="BH422" s="126"/>
    </row>
    <row r="423" spans="1:60" s="85" customFormat="1" ht="27" customHeight="1">
      <c r="A423" s="608"/>
      <c r="B423" s="195" t="s">
        <v>726</v>
      </c>
      <c r="C423" s="23">
        <v>220</v>
      </c>
      <c r="D423" s="98">
        <v>8</v>
      </c>
      <c r="E423" s="98">
        <v>35</v>
      </c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  <c r="AA423" s="126"/>
      <c r="AB423" s="126"/>
      <c r="AC423" s="126"/>
      <c r="AD423" s="126"/>
      <c r="AE423" s="126"/>
      <c r="AF423" s="126"/>
      <c r="AG423" s="126"/>
      <c r="AH423" s="126"/>
      <c r="AI423" s="126"/>
      <c r="AJ423" s="126"/>
      <c r="AK423" s="126"/>
      <c r="AL423" s="126"/>
      <c r="AM423" s="126"/>
      <c r="AN423" s="126"/>
      <c r="AO423" s="126"/>
      <c r="AP423" s="126"/>
      <c r="AQ423" s="126"/>
      <c r="AR423" s="126"/>
      <c r="AS423" s="126"/>
      <c r="AT423" s="126"/>
      <c r="AU423" s="126"/>
      <c r="AV423" s="126"/>
      <c r="AW423" s="126"/>
      <c r="AX423" s="126"/>
      <c r="AY423" s="126"/>
      <c r="AZ423" s="126"/>
      <c r="BA423" s="126"/>
      <c r="BB423" s="126"/>
      <c r="BC423" s="126"/>
      <c r="BD423" s="126"/>
      <c r="BE423" s="126"/>
      <c r="BF423" s="126"/>
      <c r="BG423" s="126"/>
      <c r="BH423" s="126"/>
    </row>
    <row r="424" spans="1:60" s="85" customFormat="1" ht="27" customHeight="1">
      <c r="A424" s="608"/>
      <c r="B424" s="195" t="s">
        <v>727</v>
      </c>
      <c r="C424" s="23">
        <v>220</v>
      </c>
      <c r="D424" s="98">
        <v>8</v>
      </c>
      <c r="E424" s="98">
        <v>35</v>
      </c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  <c r="AA424" s="126"/>
      <c r="AB424" s="126"/>
      <c r="AC424" s="126"/>
      <c r="AD424" s="126"/>
      <c r="AE424" s="126"/>
      <c r="AF424" s="126"/>
      <c r="AG424" s="126"/>
      <c r="AH424" s="126"/>
      <c r="AI424" s="126"/>
      <c r="AJ424" s="126"/>
      <c r="AK424" s="126"/>
      <c r="AL424" s="126"/>
      <c r="AM424" s="126"/>
      <c r="AN424" s="126"/>
      <c r="AO424" s="126"/>
      <c r="AP424" s="126"/>
      <c r="AQ424" s="126"/>
      <c r="AR424" s="126"/>
      <c r="AS424" s="126"/>
      <c r="AT424" s="126"/>
      <c r="AU424" s="126"/>
      <c r="AV424" s="126"/>
      <c r="AW424" s="126"/>
      <c r="AX424" s="126"/>
      <c r="AY424" s="126"/>
      <c r="AZ424" s="126"/>
      <c r="BA424" s="126"/>
      <c r="BB424" s="126"/>
      <c r="BC424" s="126"/>
      <c r="BD424" s="126"/>
      <c r="BE424" s="126"/>
      <c r="BF424" s="126"/>
      <c r="BG424" s="126"/>
      <c r="BH424" s="126"/>
    </row>
    <row r="425" spans="1:60" s="85" customFormat="1" ht="31.15" customHeight="1">
      <c r="A425" s="608"/>
      <c r="B425" s="177" t="s">
        <v>728</v>
      </c>
      <c r="C425" s="23">
        <v>220</v>
      </c>
      <c r="D425" s="98">
        <v>8</v>
      </c>
      <c r="E425" s="98">
        <v>30</v>
      </c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  <c r="AA425" s="126"/>
      <c r="AB425" s="126"/>
      <c r="AC425" s="126"/>
      <c r="AD425" s="126"/>
      <c r="AE425" s="126"/>
      <c r="AF425" s="126"/>
      <c r="AG425" s="126"/>
      <c r="AH425" s="126"/>
      <c r="AI425" s="126"/>
      <c r="AJ425" s="126"/>
      <c r="AK425" s="126"/>
      <c r="AL425" s="126"/>
      <c r="AM425" s="126"/>
      <c r="AN425" s="126"/>
      <c r="AO425" s="126"/>
      <c r="AP425" s="126"/>
      <c r="AQ425" s="126"/>
      <c r="AR425" s="126"/>
      <c r="AS425" s="126"/>
      <c r="AT425" s="126"/>
      <c r="AU425" s="126"/>
      <c r="AV425" s="126"/>
      <c r="AW425" s="126"/>
      <c r="AX425" s="126"/>
      <c r="AY425" s="126"/>
      <c r="AZ425" s="126"/>
      <c r="BA425" s="126"/>
      <c r="BB425" s="126"/>
      <c r="BC425" s="126"/>
      <c r="BD425" s="126"/>
      <c r="BE425" s="126"/>
      <c r="BF425" s="126"/>
      <c r="BG425" s="126"/>
      <c r="BH425" s="126"/>
    </row>
    <row r="426" spans="1:60" s="85" customFormat="1" ht="33" customHeight="1">
      <c r="A426" s="608"/>
      <c r="B426" s="177" t="s">
        <v>729</v>
      </c>
      <c r="C426" s="23">
        <v>220</v>
      </c>
      <c r="D426" s="98">
        <v>8</v>
      </c>
      <c r="E426" s="98">
        <v>30</v>
      </c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  <c r="AA426" s="126"/>
      <c r="AB426" s="126"/>
      <c r="AC426" s="126"/>
      <c r="AD426" s="126"/>
      <c r="AE426" s="126"/>
      <c r="AF426" s="126"/>
      <c r="AG426" s="126"/>
      <c r="AH426" s="126"/>
      <c r="AI426" s="126"/>
      <c r="AJ426" s="126"/>
      <c r="AK426" s="126"/>
      <c r="AL426" s="126"/>
      <c r="AM426" s="126"/>
      <c r="AN426" s="126"/>
      <c r="AO426" s="126"/>
      <c r="AP426" s="126"/>
      <c r="AQ426" s="126"/>
      <c r="AR426" s="126"/>
      <c r="AS426" s="126"/>
      <c r="AT426" s="126"/>
      <c r="AU426" s="126"/>
      <c r="AV426" s="126"/>
      <c r="AW426" s="126"/>
      <c r="AX426" s="126"/>
      <c r="AY426" s="126"/>
      <c r="AZ426" s="126"/>
      <c r="BA426" s="126"/>
      <c r="BB426" s="126"/>
      <c r="BC426" s="126"/>
      <c r="BD426" s="126"/>
      <c r="BE426" s="126"/>
      <c r="BF426" s="126"/>
      <c r="BG426" s="126"/>
      <c r="BH426" s="126"/>
    </row>
    <row r="427" spans="1:60" s="85" customFormat="1" ht="25.15" customHeight="1">
      <c r="A427" s="608"/>
      <c r="B427" s="294" t="s">
        <v>702</v>
      </c>
      <c r="C427" s="23">
        <v>220</v>
      </c>
      <c r="D427" s="98">
        <v>8</v>
      </c>
      <c r="E427" s="98">
        <v>30</v>
      </c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  <c r="AA427" s="126"/>
      <c r="AB427" s="126"/>
      <c r="AC427" s="126"/>
      <c r="AD427" s="126"/>
      <c r="AE427" s="126"/>
      <c r="AF427" s="126"/>
      <c r="AG427" s="126"/>
      <c r="AH427" s="126"/>
      <c r="AI427" s="126"/>
      <c r="AJ427" s="126"/>
      <c r="AK427" s="126"/>
      <c r="AL427" s="126"/>
      <c r="AM427" s="126"/>
      <c r="AN427" s="126"/>
      <c r="AO427" s="126"/>
      <c r="AP427" s="126"/>
      <c r="AQ427" s="126"/>
      <c r="AR427" s="126"/>
      <c r="AS427" s="126"/>
      <c r="AT427" s="126"/>
      <c r="AU427" s="126"/>
      <c r="AV427" s="126"/>
      <c r="AW427" s="126"/>
      <c r="AX427" s="126"/>
      <c r="AY427" s="126"/>
      <c r="AZ427" s="126"/>
      <c r="BA427" s="126"/>
      <c r="BB427" s="126"/>
      <c r="BC427" s="126"/>
      <c r="BD427" s="126"/>
      <c r="BE427" s="126"/>
      <c r="BF427" s="126"/>
      <c r="BG427" s="126"/>
      <c r="BH427" s="126"/>
    </row>
    <row r="428" spans="1:60" s="81" customFormat="1" ht="24.95" customHeight="1">
      <c r="A428" s="608"/>
      <c r="B428" s="197" t="s">
        <v>703</v>
      </c>
      <c r="C428" s="145">
        <v>209</v>
      </c>
      <c r="D428" s="98">
        <v>8</v>
      </c>
      <c r="E428" s="98">
        <v>35</v>
      </c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  <c r="BE428" s="80"/>
      <c r="BF428" s="80"/>
      <c r="BG428" s="80"/>
      <c r="BH428" s="80"/>
    </row>
    <row r="429" spans="1:60" s="81" customFormat="1" ht="24.95" customHeight="1" thickBot="1">
      <c r="A429" s="621"/>
      <c r="B429" s="177" t="s">
        <v>182</v>
      </c>
      <c r="C429" s="134">
        <v>225</v>
      </c>
      <c r="D429" s="235">
        <v>8</v>
      </c>
      <c r="E429" s="235">
        <v>35</v>
      </c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  <c r="BE429" s="80"/>
      <c r="BF429" s="80"/>
      <c r="BG429" s="80"/>
      <c r="BH429" s="80"/>
    </row>
    <row r="430" spans="1:60" s="81" customFormat="1" ht="24.95" customHeight="1" thickBot="1">
      <c r="A430" s="609" t="s">
        <v>85</v>
      </c>
      <c r="B430" s="610"/>
      <c r="C430" s="221"/>
      <c r="D430" s="221"/>
      <c r="E430" s="221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  <c r="BE430" s="80"/>
      <c r="BF430" s="80"/>
      <c r="BG430" s="80"/>
      <c r="BH430" s="80"/>
    </row>
    <row r="431" spans="1:60" s="81" customFormat="1" ht="24.95" customHeight="1">
      <c r="A431" s="640" t="s">
        <v>286</v>
      </c>
      <c r="B431" s="420" t="s">
        <v>912</v>
      </c>
      <c r="C431" s="421">
        <v>138</v>
      </c>
      <c r="D431" s="184">
        <v>60</v>
      </c>
      <c r="E431" s="191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  <c r="BE431" s="80"/>
      <c r="BF431" s="80"/>
      <c r="BG431" s="80"/>
      <c r="BH431" s="80"/>
    </row>
    <row r="432" spans="1:60" s="81" customFormat="1" ht="24.95" customHeight="1">
      <c r="A432" s="641"/>
      <c r="B432" s="420" t="s">
        <v>391</v>
      </c>
      <c r="C432" s="421">
        <v>138</v>
      </c>
      <c r="D432" s="46">
        <v>60</v>
      </c>
      <c r="E432" s="92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  <c r="BE432" s="80"/>
      <c r="BF432" s="80"/>
      <c r="BG432" s="80"/>
      <c r="BH432" s="80"/>
    </row>
    <row r="433" spans="1:60" s="81" customFormat="1" ht="24.95" customHeight="1">
      <c r="A433" s="641"/>
      <c r="B433" s="420" t="s">
        <v>392</v>
      </c>
      <c r="C433" s="421">
        <v>138</v>
      </c>
      <c r="D433" s="46">
        <v>60</v>
      </c>
      <c r="E433" s="92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  <c r="BE433" s="80"/>
      <c r="BF433" s="80"/>
      <c r="BG433" s="80"/>
      <c r="BH433" s="80"/>
    </row>
    <row r="434" spans="1:60" s="81" customFormat="1" ht="24.95" customHeight="1">
      <c r="A434" s="641"/>
      <c r="B434" s="420" t="s">
        <v>393</v>
      </c>
      <c r="C434" s="421">
        <v>138</v>
      </c>
      <c r="D434" s="46">
        <v>60</v>
      </c>
      <c r="E434" s="92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  <c r="BE434" s="80"/>
      <c r="BF434" s="80"/>
      <c r="BG434" s="80"/>
      <c r="BH434" s="80"/>
    </row>
    <row r="435" spans="1:60" s="81" customFormat="1" ht="24.95" customHeight="1">
      <c r="A435" s="641"/>
      <c r="B435" s="420" t="s">
        <v>938</v>
      </c>
      <c r="C435" s="421">
        <v>138</v>
      </c>
      <c r="D435" s="46">
        <v>60</v>
      </c>
      <c r="E435" s="92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  <c r="BE435" s="80"/>
      <c r="BF435" s="80"/>
      <c r="BG435" s="80"/>
      <c r="BH435" s="80"/>
    </row>
    <row r="436" spans="1:60" s="81" customFormat="1" ht="24.95" customHeight="1">
      <c r="A436" s="641"/>
      <c r="B436" s="318" t="s">
        <v>183</v>
      </c>
      <c r="C436" s="21">
        <v>110</v>
      </c>
      <c r="D436" s="145">
        <v>15</v>
      </c>
      <c r="E436" s="145">
        <v>48</v>
      </c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  <c r="BE436" s="80"/>
      <c r="BF436" s="80"/>
      <c r="BG436" s="80"/>
      <c r="BH436" s="80"/>
    </row>
    <row r="437" spans="1:60" s="81" customFormat="1" ht="24.95" customHeight="1">
      <c r="A437" s="641"/>
      <c r="B437" s="196" t="s">
        <v>184</v>
      </c>
      <c r="C437" s="21">
        <v>110</v>
      </c>
      <c r="D437" s="145">
        <v>15</v>
      </c>
      <c r="E437" s="145">
        <v>48</v>
      </c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  <c r="BE437" s="80"/>
      <c r="BF437" s="80"/>
      <c r="BG437" s="80"/>
      <c r="BH437" s="80"/>
    </row>
    <row r="438" spans="1:60" s="81" customFormat="1" ht="24.95" customHeight="1">
      <c r="A438" s="641"/>
      <c r="B438" s="318" t="s">
        <v>185</v>
      </c>
      <c r="C438" s="21">
        <v>110</v>
      </c>
      <c r="D438" s="145">
        <v>15</v>
      </c>
      <c r="E438" s="145">
        <v>48</v>
      </c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  <c r="BE438" s="80"/>
      <c r="BF438" s="80"/>
      <c r="BG438" s="80"/>
      <c r="BH438" s="80"/>
    </row>
    <row r="439" spans="1:60" s="81" customFormat="1" ht="24.95" customHeight="1">
      <c r="A439" s="641"/>
      <c r="B439" s="318" t="s">
        <v>186</v>
      </c>
      <c r="C439" s="21">
        <v>110</v>
      </c>
      <c r="D439" s="145">
        <v>15</v>
      </c>
      <c r="E439" s="145">
        <v>48</v>
      </c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  <c r="BE439" s="80"/>
      <c r="BF439" s="80"/>
      <c r="BG439" s="80"/>
      <c r="BH439" s="80"/>
    </row>
    <row r="440" spans="1:60" s="81" customFormat="1" ht="24.95" customHeight="1">
      <c r="A440" s="641"/>
      <c r="B440" s="318" t="s">
        <v>187</v>
      </c>
      <c r="C440" s="21">
        <v>110</v>
      </c>
      <c r="D440" s="145">
        <v>15</v>
      </c>
      <c r="E440" s="145">
        <v>48</v>
      </c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  <c r="BE440" s="80"/>
      <c r="BF440" s="80"/>
      <c r="BG440" s="80"/>
      <c r="BH440" s="80"/>
    </row>
    <row r="441" spans="1:60" s="81" customFormat="1" ht="24.95" customHeight="1" thickBot="1">
      <c r="A441" s="642"/>
      <c r="B441" s="320" t="s">
        <v>98</v>
      </c>
      <c r="C441" s="224">
        <v>264</v>
      </c>
      <c r="D441" s="224">
        <v>24</v>
      </c>
      <c r="E441" s="224">
        <v>48</v>
      </c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  <c r="BE441" s="80"/>
      <c r="BF441" s="80"/>
      <c r="BG441" s="80"/>
      <c r="BH441" s="80"/>
    </row>
    <row r="442" spans="1:60" s="81" customFormat="1" ht="24.95" customHeight="1" thickBot="1">
      <c r="A442" s="609" t="s">
        <v>34</v>
      </c>
      <c r="B442" s="610"/>
      <c r="C442" s="221"/>
      <c r="D442" s="221"/>
      <c r="E442" s="221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  <c r="BE442" s="80"/>
      <c r="BF442" s="80"/>
      <c r="BG442" s="80"/>
      <c r="BH442" s="80"/>
    </row>
    <row r="443" spans="1:60" s="81" customFormat="1" ht="32.450000000000003" customHeight="1">
      <c r="A443" s="601" t="s">
        <v>286</v>
      </c>
      <c r="B443" s="323" t="s">
        <v>704</v>
      </c>
      <c r="C443" s="200">
        <v>248</v>
      </c>
      <c r="D443" s="236">
        <v>8</v>
      </c>
      <c r="E443" s="236">
        <v>35</v>
      </c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  <c r="BE443" s="80"/>
      <c r="BF443" s="80"/>
      <c r="BG443" s="80"/>
      <c r="BH443" s="80"/>
    </row>
    <row r="444" spans="1:60" s="81" customFormat="1" ht="33.6" customHeight="1">
      <c r="A444" s="607"/>
      <c r="B444" s="590" t="s">
        <v>1226</v>
      </c>
      <c r="C444" s="568">
        <v>140</v>
      </c>
      <c r="D444" s="468">
        <v>10</v>
      </c>
      <c r="E444" s="468">
        <v>52</v>
      </c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  <c r="BE444" s="80"/>
      <c r="BF444" s="80"/>
      <c r="BG444" s="80"/>
      <c r="BH444" s="80"/>
    </row>
    <row r="445" spans="1:60" s="81" customFormat="1" ht="31.9" customHeight="1">
      <c r="A445" s="607"/>
      <c r="B445" s="319" t="s">
        <v>705</v>
      </c>
      <c r="C445" s="23">
        <v>195</v>
      </c>
      <c r="D445" s="14">
        <v>14</v>
      </c>
      <c r="E445" s="14">
        <v>52</v>
      </c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  <c r="BE445" s="80"/>
      <c r="BF445" s="80"/>
      <c r="BG445" s="80"/>
      <c r="BH445" s="80"/>
    </row>
    <row r="446" spans="1:60" s="81" customFormat="1" ht="31.15" customHeight="1">
      <c r="A446" s="607"/>
      <c r="B446" s="345" t="s">
        <v>896</v>
      </c>
      <c r="C446" s="352">
        <v>209</v>
      </c>
      <c r="D446" s="31">
        <v>10</v>
      </c>
      <c r="E446" s="31">
        <v>52</v>
      </c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  <c r="BE446" s="80"/>
      <c r="BF446" s="80"/>
      <c r="BG446" s="80"/>
      <c r="BH446" s="80"/>
    </row>
    <row r="447" spans="1:60" s="86" customFormat="1" ht="32.450000000000003" customHeight="1">
      <c r="A447" s="607"/>
      <c r="B447" s="318" t="s">
        <v>706</v>
      </c>
      <c r="C447" s="46">
        <v>220</v>
      </c>
      <c r="D447" s="48">
        <v>8</v>
      </c>
      <c r="E447" s="48">
        <v>24</v>
      </c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</row>
    <row r="448" spans="1:60" s="86" customFormat="1" ht="30.6" customHeight="1">
      <c r="A448" s="607"/>
      <c r="B448" s="318" t="s">
        <v>707</v>
      </c>
      <c r="C448" s="46">
        <v>193</v>
      </c>
      <c r="D448" s="21">
        <v>8</v>
      </c>
      <c r="E448" s="21">
        <v>24</v>
      </c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</row>
    <row r="449" spans="1:60" s="86" customFormat="1" ht="33.6" customHeight="1">
      <c r="A449" s="607"/>
      <c r="B449" s="324" t="s">
        <v>708</v>
      </c>
      <c r="C449" s="12">
        <v>303</v>
      </c>
      <c r="D449" s="21">
        <v>8</v>
      </c>
      <c r="E449" s="21">
        <v>30</v>
      </c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</row>
    <row r="450" spans="1:60" s="183" customFormat="1" ht="28.9" customHeight="1">
      <c r="A450" s="617"/>
      <c r="B450" s="321" t="s">
        <v>737</v>
      </c>
      <c r="C450" s="12">
        <v>303</v>
      </c>
      <c r="D450" s="21">
        <v>6</v>
      </c>
      <c r="E450" s="21">
        <v>24</v>
      </c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</row>
    <row r="451" spans="1:60" s="183" customFormat="1" ht="33.6" customHeight="1">
      <c r="A451" s="617"/>
      <c r="B451" s="321" t="s">
        <v>1008</v>
      </c>
      <c r="C451" s="437">
        <v>358</v>
      </c>
      <c r="D451" s="413">
        <v>8</v>
      </c>
      <c r="E451" s="413">
        <v>14</v>
      </c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</row>
    <row r="452" spans="1:60" s="183" customFormat="1" ht="27" customHeight="1" thickBot="1">
      <c r="A452" s="620"/>
      <c r="B452" s="545" t="s">
        <v>1189</v>
      </c>
      <c r="C452" s="437">
        <v>275</v>
      </c>
      <c r="D452" s="413">
        <v>12</v>
      </c>
      <c r="E452" s="413">
        <v>45</v>
      </c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</row>
    <row r="453" spans="1:60" s="86" customFormat="1" ht="34.15" customHeight="1" thickBot="1">
      <c r="A453" s="639" t="s">
        <v>286</v>
      </c>
      <c r="B453" s="542" t="s">
        <v>421</v>
      </c>
      <c r="C453" s="255"/>
      <c r="D453" s="255"/>
      <c r="E453" s="25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</row>
    <row r="454" spans="1:60" s="86" customFormat="1" ht="34.15" customHeight="1">
      <c r="A454" s="608"/>
      <c r="B454" s="487" t="s">
        <v>1037</v>
      </c>
      <c r="C454" s="187">
        <v>165</v>
      </c>
      <c r="D454" s="187">
        <v>8</v>
      </c>
      <c r="E454" s="187">
        <v>30</v>
      </c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</row>
    <row r="455" spans="1:60" s="86" customFormat="1" ht="24.6" customHeight="1">
      <c r="A455" s="608"/>
      <c r="B455" s="400" t="s">
        <v>1078</v>
      </c>
      <c r="C455" s="225">
        <v>165</v>
      </c>
      <c r="D455" s="225">
        <v>18</v>
      </c>
      <c r="E455" s="225">
        <v>36</v>
      </c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</row>
    <row r="456" spans="1:60" s="85" customFormat="1" ht="28.15" customHeight="1">
      <c r="A456" s="608"/>
      <c r="B456" s="400" t="s">
        <v>730</v>
      </c>
      <c r="C456" s="225">
        <v>209</v>
      </c>
      <c r="D456" s="225">
        <v>18</v>
      </c>
      <c r="E456" s="225">
        <v>36</v>
      </c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  <c r="AA456" s="126"/>
      <c r="AB456" s="126"/>
      <c r="AC456" s="126"/>
      <c r="AD456" s="126"/>
      <c r="AE456" s="126"/>
      <c r="AF456" s="126"/>
      <c r="AG456" s="126"/>
      <c r="AH456" s="126"/>
      <c r="AI456" s="126"/>
      <c r="AJ456" s="126"/>
      <c r="AK456" s="126"/>
      <c r="AL456" s="126"/>
      <c r="AM456" s="126"/>
      <c r="AN456" s="126"/>
      <c r="AO456" s="126"/>
      <c r="AP456" s="126"/>
      <c r="AQ456" s="126"/>
      <c r="AR456" s="126"/>
      <c r="AS456" s="126"/>
      <c r="AT456" s="126"/>
      <c r="AU456" s="126"/>
      <c r="AV456" s="126"/>
      <c r="AW456" s="126"/>
      <c r="AX456" s="126"/>
      <c r="AY456" s="126"/>
      <c r="AZ456" s="126"/>
      <c r="BA456" s="126"/>
      <c r="BB456" s="126"/>
      <c r="BC456" s="126"/>
      <c r="BD456" s="126"/>
      <c r="BE456" s="126"/>
      <c r="BF456" s="126"/>
      <c r="BG456" s="126"/>
      <c r="BH456" s="126"/>
    </row>
    <row r="457" spans="1:60" s="86" customFormat="1" ht="23.45" customHeight="1">
      <c r="A457" s="608"/>
      <c r="B457" s="345" t="s">
        <v>738</v>
      </c>
      <c r="C457" s="225">
        <v>248</v>
      </c>
      <c r="D457" s="21">
        <v>24</v>
      </c>
      <c r="E457" s="21">
        <v>40</v>
      </c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</row>
    <row r="458" spans="1:60" s="86" customFormat="1" ht="28.9" customHeight="1">
      <c r="A458" s="608"/>
      <c r="B458" s="345" t="s">
        <v>731</v>
      </c>
      <c r="C458" s="21">
        <v>165</v>
      </c>
      <c r="D458" s="21">
        <v>72</v>
      </c>
      <c r="E458" s="21">
        <v>110</v>
      </c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</row>
    <row r="459" spans="1:60" s="86" customFormat="1" ht="24.6" customHeight="1">
      <c r="A459" s="608"/>
      <c r="B459" s="345" t="s">
        <v>913</v>
      </c>
      <c r="C459" s="21">
        <v>193</v>
      </c>
      <c r="D459" s="21">
        <v>24</v>
      </c>
      <c r="E459" s="21">
        <v>40</v>
      </c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</row>
    <row r="460" spans="1:60" s="86" customFormat="1" ht="25.15" customHeight="1">
      <c r="A460" s="608"/>
      <c r="B460" s="345" t="s">
        <v>425</v>
      </c>
      <c r="C460" s="21">
        <v>193</v>
      </c>
      <c r="D460" s="21">
        <v>72</v>
      </c>
      <c r="E460" s="21">
        <v>110</v>
      </c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</row>
    <row r="461" spans="1:60" s="86" customFormat="1" ht="26.45" customHeight="1">
      <c r="A461" s="608"/>
      <c r="B461" s="345" t="s">
        <v>426</v>
      </c>
      <c r="C461" s="21">
        <v>165</v>
      </c>
      <c r="D461" s="21">
        <v>42</v>
      </c>
      <c r="E461" s="21">
        <v>68</v>
      </c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</row>
    <row r="462" spans="1:60" s="86" customFormat="1" ht="28.15" customHeight="1">
      <c r="A462" s="608"/>
      <c r="B462" s="345" t="s">
        <v>1009</v>
      </c>
      <c r="C462" s="21">
        <v>220</v>
      </c>
      <c r="D462" s="21">
        <v>72</v>
      </c>
      <c r="E462" s="21">
        <v>110</v>
      </c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</row>
    <row r="463" spans="1:60" s="86" customFormat="1" ht="29.45" customHeight="1" thickBot="1">
      <c r="A463" s="621"/>
      <c r="B463" s="322" t="s">
        <v>1028</v>
      </c>
      <c r="C463" s="120">
        <v>495</v>
      </c>
      <c r="D463" s="120">
        <v>16</v>
      </c>
      <c r="E463" s="120">
        <v>30</v>
      </c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</row>
    <row r="464" spans="1:60" s="81" customFormat="1" ht="24.95" customHeight="1" thickBot="1">
      <c r="A464" s="663" t="s">
        <v>36</v>
      </c>
      <c r="B464" s="664"/>
      <c r="C464" s="237"/>
      <c r="D464" s="237"/>
      <c r="E464" s="237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  <c r="BE464" s="80"/>
      <c r="BF464" s="80"/>
      <c r="BG464" s="80"/>
      <c r="BH464" s="80"/>
    </row>
    <row r="465" spans="1:60" s="115" customFormat="1" ht="24.95" customHeight="1">
      <c r="A465" s="622" t="s">
        <v>286</v>
      </c>
      <c r="B465" s="353" t="s">
        <v>709</v>
      </c>
      <c r="C465" s="355">
        <v>380</v>
      </c>
      <c r="D465" s="356">
        <v>10</v>
      </c>
      <c r="E465" s="356">
        <v>30</v>
      </c>
    </row>
    <row r="466" spans="1:60" s="115" customFormat="1" ht="39.6" customHeight="1">
      <c r="A466" s="623"/>
      <c r="B466" s="318" t="s">
        <v>897</v>
      </c>
      <c r="C466" s="46">
        <v>303</v>
      </c>
      <c r="D466" s="31">
        <v>6</v>
      </c>
      <c r="E466" s="31">
        <v>19</v>
      </c>
    </row>
    <row r="467" spans="1:60" s="81" customFormat="1" ht="24.95" customHeight="1">
      <c r="A467" s="623"/>
      <c r="B467" s="319" t="s">
        <v>711</v>
      </c>
      <c r="C467" s="23">
        <v>209</v>
      </c>
      <c r="D467" s="48">
        <v>6</v>
      </c>
      <c r="E467" s="48">
        <v>19</v>
      </c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  <c r="BE467" s="80"/>
      <c r="BF467" s="80"/>
      <c r="BG467" s="80"/>
      <c r="BH467" s="80"/>
    </row>
    <row r="468" spans="1:60" s="81" customFormat="1" ht="24.95" customHeight="1">
      <c r="A468" s="623"/>
      <c r="B468" s="345" t="s">
        <v>712</v>
      </c>
      <c r="C468" s="46">
        <v>209</v>
      </c>
      <c r="D468" s="48">
        <v>6</v>
      </c>
      <c r="E468" s="48">
        <v>19</v>
      </c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0"/>
      <c r="BG468" s="80"/>
      <c r="BH468" s="80"/>
    </row>
    <row r="469" spans="1:60" s="81" customFormat="1" ht="24.95" customHeight="1">
      <c r="A469" s="623"/>
      <c r="B469" s="345" t="s">
        <v>713</v>
      </c>
      <c r="C469" s="46">
        <v>275</v>
      </c>
      <c r="D469" s="48">
        <v>15</v>
      </c>
      <c r="E469" s="48">
        <v>45</v>
      </c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  <c r="BE469" s="80"/>
      <c r="BF469" s="80"/>
      <c r="BG469" s="80"/>
      <c r="BH469" s="80"/>
    </row>
    <row r="470" spans="1:60" s="81" customFormat="1" ht="27.6" customHeight="1">
      <c r="A470" s="623"/>
      <c r="B470" s="345" t="s">
        <v>714</v>
      </c>
      <c r="C470" s="21">
        <v>303</v>
      </c>
      <c r="D470" s="21">
        <v>15</v>
      </c>
      <c r="E470" s="21">
        <v>45</v>
      </c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  <c r="BE470" s="80"/>
      <c r="BF470" s="80"/>
      <c r="BG470" s="80"/>
      <c r="BH470" s="80"/>
    </row>
    <row r="471" spans="1:60" s="81" customFormat="1" ht="24.95" customHeight="1" thickBot="1">
      <c r="A471" s="624"/>
      <c r="B471" s="530" t="s">
        <v>715</v>
      </c>
      <c r="C471" s="194">
        <v>248</v>
      </c>
      <c r="D471" s="238">
        <v>6</v>
      </c>
      <c r="E471" s="238">
        <v>19</v>
      </c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  <c r="BE471" s="80"/>
      <c r="BF471" s="80"/>
      <c r="BG471" s="80"/>
      <c r="BH471" s="80"/>
    </row>
    <row r="472" spans="1:60" s="81" customFormat="1" ht="24.95" customHeight="1" thickBot="1">
      <c r="A472" s="609" t="s">
        <v>68</v>
      </c>
      <c r="B472" s="610"/>
      <c r="C472" s="221"/>
      <c r="D472" s="221"/>
      <c r="E472" s="221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  <c r="AY472" s="80"/>
      <c r="AZ472" s="80"/>
      <c r="BA472" s="80"/>
      <c r="BB472" s="80"/>
      <c r="BC472" s="80"/>
      <c r="BD472" s="80"/>
      <c r="BE472" s="80"/>
      <c r="BF472" s="80"/>
      <c r="BG472" s="80"/>
      <c r="BH472" s="80"/>
    </row>
    <row r="473" spans="1:60" s="81" customFormat="1" ht="24.95" customHeight="1">
      <c r="A473" s="604" t="s">
        <v>286</v>
      </c>
      <c r="B473" s="488" t="s">
        <v>1010</v>
      </c>
      <c r="C473" s="489">
        <v>140</v>
      </c>
      <c r="D473" s="490">
        <v>12</v>
      </c>
      <c r="E473" s="490">
        <v>30</v>
      </c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  <c r="BE473" s="80"/>
      <c r="BF473" s="80"/>
      <c r="BG473" s="80"/>
      <c r="BH473" s="80"/>
    </row>
    <row r="474" spans="1:60" s="81" customFormat="1" ht="31.9" customHeight="1">
      <c r="A474" s="605"/>
      <c r="B474" s="357" t="s">
        <v>716</v>
      </c>
      <c r="C474" s="358">
        <v>193</v>
      </c>
      <c r="D474" s="384">
        <v>12</v>
      </c>
      <c r="E474" s="384">
        <v>30</v>
      </c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  <c r="BE474" s="80"/>
      <c r="BF474" s="80"/>
      <c r="BG474" s="80"/>
      <c r="BH474" s="80"/>
    </row>
    <row r="475" spans="1:60" s="81" customFormat="1" ht="24.95" customHeight="1">
      <c r="A475" s="605"/>
      <c r="B475" s="316" t="s">
        <v>739</v>
      </c>
      <c r="C475" s="79">
        <v>138</v>
      </c>
      <c r="D475" s="384">
        <v>24</v>
      </c>
      <c r="E475" s="384">
        <v>63</v>
      </c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  <c r="AY475" s="80"/>
      <c r="AZ475" s="80"/>
      <c r="BA475" s="80"/>
      <c r="BB475" s="80"/>
      <c r="BC475" s="80"/>
      <c r="BD475" s="80"/>
      <c r="BE475" s="80"/>
      <c r="BF475" s="80"/>
      <c r="BG475" s="80"/>
      <c r="BH475" s="80"/>
    </row>
    <row r="476" spans="1:60" s="81" customFormat="1" ht="29.45" customHeight="1">
      <c r="A476" s="605"/>
      <c r="B476" s="357" t="s">
        <v>732</v>
      </c>
      <c r="C476" s="360">
        <v>170</v>
      </c>
      <c r="D476" s="384">
        <v>12</v>
      </c>
      <c r="E476" s="384">
        <v>30</v>
      </c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  <c r="AY476" s="80"/>
      <c r="AZ476" s="80"/>
      <c r="BA476" s="80"/>
      <c r="BB476" s="80"/>
      <c r="BC476" s="80"/>
      <c r="BD476" s="80"/>
      <c r="BE476" s="80"/>
      <c r="BF476" s="80"/>
      <c r="BG476" s="80"/>
      <c r="BH476" s="80"/>
    </row>
    <row r="477" spans="1:60" s="81" customFormat="1" ht="25.15" customHeight="1">
      <c r="A477" s="605"/>
      <c r="B477" s="491" t="s">
        <v>1011</v>
      </c>
      <c r="C477" s="492">
        <v>120</v>
      </c>
      <c r="D477" s="493">
        <v>12</v>
      </c>
      <c r="E477" s="493">
        <v>30</v>
      </c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  <c r="AY477" s="80"/>
      <c r="AZ477" s="80"/>
      <c r="BA477" s="80"/>
      <c r="BB477" s="80"/>
      <c r="BC477" s="80"/>
      <c r="BD477" s="80"/>
      <c r="BE477" s="80"/>
      <c r="BF477" s="80"/>
      <c r="BG477" s="80"/>
      <c r="BH477" s="80"/>
    </row>
    <row r="478" spans="1:60" s="81" customFormat="1" ht="34.15" customHeight="1">
      <c r="A478" s="605"/>
      <c r="B478" s="317" t="s">
        <v>717</v>
      </c>
      <c r="C478" s="78">
        <v>193</v>
      </c>
      <c r="D478" s="385">
        <v>12</v>
      </c>
      <c r="E478" s="385">
        <v>30</v>
      </c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  <c r="AY478" s="80"/>
      <c r="AZ478" s="80"/>
      <c r="BA478" s="80"/>
      <c r="BB478" s="80"/>
      <c r="BC478" s="80"/>
      <c r="BD478" s="80"/>
      <c r="BE478" s="80"/>
      <c r="BF478" s="80"/>
      <c r="BG478" s="80"/>
      <c r="BH478" s="80"/>
    </row>
    <row r="479" spans="1:60" s="81" customFormat="1" ht="28.15" customHeight="1" thickBot="1">
      <c r="A479" s="614"/>
      <c r="B479" s="494" t="s">
        <v>1012</v>
      </c>
      <c r="C479" s="492">
        <v>120</v>
      </c>
      <c r="D479" s="495">
        <v>12</v>
      </c>
      <c r="E479" s="495">
        <v>30</v>
      </c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  <c r="BC479" s="80"/>
      <c r="BD479" s="80"/>
      <c r="BE479" s="80"/>
      <c r="BF479" s="80"/>
      <c r="BG479" s="80"/>
      <c r="BH479" s="80"/>
    </row>
    <row r="480" spans="1:60" s="81" customFormat="1" ht="24.95" customHeight="1" thickBot="1">
      <c r="A480" s="609" t="s">
        <v>37</v>
      </c>
      <c r="B480" s="610"/>
      <c r="C480" s="221"/>
      <c r="D480" s="221"/>
      <c r="E480" s="221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  <c r="BC480" s="80"/>
      <c r="BD480" s="80"/>
      <c r="BE480" s="80"/>
      <c r="BF480" s="80"/>
      <c r="BG480" s="80"/>
      <c r="BH480" s="80"/>
    </row>
    <row r="481" spans="1:60" s="159" customFormat="1" ht="39.6" customHeight="1">
      <c r="A481" s="601" t="s">
        <v>286</v>
      </c>
      <c r="B481" s="314" t="s">
        <v>487</v>
      </c>
      <c r="C481" s="117">
        <v>402</v>
      </c>
      <c r="D481" s="117">
        <v>10</v>
      </c>
      <c r="E481" s="117">
        <v>40</v>
      </c>
      <c r="F481" s="158"/>
      <c r="G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  <c r="AA481" s="158"/>
      <c r="AB481" s="158"/>
      <c r="AC481" s="158"/>
      <c r="AD481" s="158"/>
      <c r="AE481" s="158"/>
      <c r="AF481" s="158"/>
      <c r="AG481" s="158"/>
      <c r="AH481" s="158"/>
      <c r="AI481" s="158"/>
      <c r="AJ481" s="158"/>
      <c r="AK481" s="158"/>
      <c r="AL481" s="158"/>
      <c r="AM481" s="158"/>
      <c r="AN481" s="158"/>
      <c r="AO481" s="158"/>
      <c r="AP481" s="158"/>
      <c r="AQ481" s="158"/>
      <c r="AR481" s="158"/>
      <c r="AS481" s="158"/>
      <c r="AT481" s="158"/>
      <c r="AU481" s="158"/>
      <c r="AV481" s="158"/>
      <c r="AW481" s="158"/>
      <c r="AX481" s="158"/>
      <c r="AY481" s="158"/>
      <c r="AZ481" s="158"/>
      <c r="BA481" s="158"/>
      <c r="BB481" s="158"/>
      <c r="BC481" s="158"/>
      <c r="BD481" s="158"/>
      <c r="BE481" s="158"/>
      <c r="BF481" s="158"/>
      <c r="BG481" s="158"/>
      <c r="BH481" s="158"/>
    </row>
    <row r="482" spans="1:60" s="85" customFormat="1" ht="39.6" customHeight="1">
      <c r="A482" s="608"/>
      <c r="B482" s="301" t="s">
        <v>488</v>
      </c>
      <c r="C482" s="23">
        <v>413</v>
      </c>
      <c r="D482" s="23">
        <v>10</v>
      </c>
      <c r="E482" s="23">
        <v>40</v>
      </c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  <c r="AA482" s="126"/>
      <c r="AB482" s="126"/>
      <c r="AC482" s="126"/>
      <c r="AD482" s="126"/>
      <c r="AE482" s="126"/>
      <c r="AF482" s="126"/>
      <c r="AG482" s="126"/>
      <c r="AH482" s="126"/>
      <c r="AI482" s="126"/>
      <c r="AJ482" s="126"/>
      <c r="AK482" s="126"/>
      <c r="AL482" s="126"/>
      <c r="AM482" s="126"/>
      <c r="AN482" s="126"/>
      <c r="AO482" s="126"/>
      <c r="AP482" s="126"/>
      <c r="AQ482" s="126"/>
      <c r="AR482" s="126"/>
      <c r="AS482" s="126"/>
      <c r="AT482" s="126"/>
      <c r="AU482" s="126"/>
      <c r="AV482" s="126"/>
      <c r="AW482" s="126"/>
      <c r="AX482" s="126"/>
      <c r="AY482" s="126"/>
      <c r="AZ482" s="126"/>
      <c r="BA482" s="126"/>
      <c r="BB482" s="126"/>
      <c r="BC482" s="126"/>
      <c r="BD482" s="126"/>
      <c r="BE482" s="126"/>
      <c r="BF482" s="126"/>
      <c r="BG482" s="126"/>
      <c r="BH482" s="126"/>
    </row>
    <row r="483" spans="1:60" s="85" customFormat="1" ht="36" customHeight="1">
      <c r="A483" s="608"/>
      <c r="B483" s="301" t="s">
        <v>489</v>
      </c>
      <c r="C483" s="23">
        <v>429</v>
      </c>
      <c r="D483" s="23">
        <v>10</v>
      </c>
      <c r="E483" s="23">
        <v>40</v>
      </c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  <c r="AA483" s="126"/>
      <c r="AB483" s="126"/>
      <c r="AC483" s="126"/>
      <c r="AD483" s="126"/>
      <c r="AE483" s="126"/>
      <c r="AF483" s="126"/>
      <c r="AG483" s="126"/>
      <c r="AH483" s="126"/>
      <c r="AI483" s="126"/>
      <c r="AJ483" s="126"/>
      <c r="AK483" s="126"/>
      <c r="AL483" s="126"/>
      <c r="AM483" s="126"/>
      <c r="AN483" s="126"/>
      <c r="AO483" s="126"/>
      <c r="AP483" s="126"/>
      <c r="AQ483" s="126"/>
      <c r="AR483" s="126"/>
      <c r="AS483" s="126"/>
      <c r="AT483" s="126"/>
      <c r="AU483" s="126"/>
      <c r="AV483" s="126"/>
      <c r="AW483" s="126"/>
      <c r="AX483" s="126"/>
      <c r="AY483" s="126"/>
      <c r="AZ483" s="126"/>
      <c r="BA483" s="126"/>
      <c r="BB483" s="126"/>
      <c r="BC483" s="126"/>
      <c r="BD483" s="126"/>
      <c r="BE483" s="126"/>
      <c r="BF483" s="126"/>
      <c r="BG483" s="126"/>
      <c r="BH483" s="126"/>
    </row>
    <row r="484" spans="1:60" s="85" customFormat="1" ht="39" customHeight="1">
      <c r="A484" s="608"/>
      <c r="B484" s="301" t="s">
        <v>490</v>
      </c>
      <c r="C484" s="23">
        <v>440</v>
      </c>
      <c r="D484" s="23">
        <v>10</v>
      </c>
      <c r="E484" s="23">
        <v>40</v>
      </c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  <c r="AA484" s="126"/>
      <c r="AB484" s="126"/>
      <c r="AC484" s="126"/>
      <c r="AD484" s="126"/>
      <c r="AE484" s="126"/>
      <c r="AF484" s="126"/>
      <c r="AG484" s="126"/>
      <c r="AH484" s="126"/>
      <c r="AI484" s="126"/>
      <c r="AJ484" s="126"/>
      <c r="AK484" s="126"/>
      <c r="AL484" s="126"/>
      <c r="AM484" s="126"/>
      <c r="AN484" s="126"/>
      <c r="AO484" s="126"/>
      <c r="AP484" s="126"/>
      <c r="AQ484" s="126"/>
      <c r="AR484" s="126"/>
      <c r="AS484" s="126"/>
      <c r="AT484" s="126"/>
      <c r="AU484" s="126"/>
      <c r="AV484" s="126"/>
      <c r="AW484" s="126"/>
      <c r="AX484" s="126"/>
      <c r="AY484" s="126"/>
      <c r="AZ484" s="126"/>
      <c r="BA484" s="126"/>
      <c r="BB484" s="126"/>
      <c r="BC484" s="126"/>
      <c r="BD484" s="126"/>
      <c r="BE484" s="126"/>
      <c r="BF484" s="126"/>
      <c r="BG484" s="126"/>
      <c r="BH484" s="126"/>
    </row>
    <row r="485" spans="1:60" s="81" customFormat="1" ht="22.15" customHeight="1">
      <c r="A485" s="608"/>
      <c r="B485" s="315" t="s">
        <v>718</v>
      </c>
      <c r="C485" s="187">
        <v>358</v>
      </c>
      <c r="D485" s="68">
        <v>12</v>
      </c>
      <c r="E485" s="68">
        <v>30</v>
      </c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  <c r="BC485" s="80"/>
      <c r="BD485" s="80"/>
      <c r="BE485" s="80"/>
      <c r="BF485" s="80"/>
      <c r="BG485" s="80"/>
      <c r="BH485" s="80"/>
    </row>
    <row r="486" spans="1:60" s="81" customFormat="1" ht="27" customHeight="1">
      <c r="A486" s="608"/>
      <c r="B486" s="196" t="s">
        <v>719</v>
      </c>
      <c r="C486" s="46">
        <v>359</v>
      </c>
      <c r="D486" s="46">
        <v>12</v>
      </c>
      <c r="E486" s="46">
        <v>40</v>
      </c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  <c r="BE486" s="80"/>
      <c r="BF486" s="80"/>
      <c r="BG486" s="80"/>
      <c r="BH486" s="80"/>
    </row>
    <row r="487" spans="1:60" s="85" customFormat="1" ht="21.6" customHeight="1">
      <c r="A487" s="608"/>
      <c r="B487" s="197" t="s">
        <v>720</v>
      </c>
      <c r="C487" s="23">
        <v>429</v>
      </c>
      <c r="D487" s="23">
        <v>12</v>
      </c>
      <c r="E487" s="23">
        <v>35</v>
      </c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  <c r="AA487" s="126"/>
      <c r="AB487" s="126"/>
      <c r="AC487" s="126"/>
      <c r="AD487" s="126"/>
      <c r="AE487" s="126"/>
      <c r="AF487" s="126"/>
      <c r="AG487" s="126"/>
      <c r="AH487" s="126"/>
      <c r="AI487" s="126"/>
      <c r="AJ487" s="126"/>
      <c r="AK487" s="126"/>
      <c r="AL487" s="126"/>
      <c r="AM487" s="126"/>
      <c r="AN487" s="126"/>
      <c r="AO487" s="126"/>
      <c r="AP487" s="126"/>
      <c r="AQ487" s="126"/>
      <c r="AR487" s="126"/>
      <c r="AS487" s="126"/>
      <c r="AT487" s="126"/>
      <c r="AU487" s="126"/>
      <c r="AV487" s="126"/>
      <c r="AW487" s="126"/>
      <c r="AX487" s="126"/>
      <c r="AY487" s="126"/>
      <c r="AZ487" s="126"/>
      <c r="BA487" s="126"/>
      <c r="BB487" s="126"/>
      <c r="BC487" s="126"/>
      <c r="BD487" s="126"/>
      <c r="BE487" s="126"/>
      <c r="BF487" s="126"/>
      <c r="BG487" s="126"/>
      <c r="BH487" s="126"/>
    </row>
    <row r="488" spans="1:60" s="81" customFormat="1" ht="24.6" customHeight="1" thickBot="1">
      <c r="A488" s="621"/>
      <c r="B488" s="309" t="s">
        <v>420</v>
      </c>
      <c r="C488" s="134">
        <v>360</v>
      </c>
      <c r="D488" s="194">
        <v>10</v>
      </c>
      <c r="E488" s="194">
        <v>30</v>
      </c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  <c r="BC488" s="80"/>
      <c r="BD488" s="80"/>
      <c r="BE488" s="80"/>
      <c r="BF488" s="80"/>
      <c r="BG488" s="80"/>
      <c r="BH488" s="80"/>
    </row>
    <row r="489" spans="1:60" s="81" customFormat="1" ht="24.95" customHeight="1" thickBot="1">
      <c r="A489" s="609" t="s">
        <v>38</v>
      </c>
      <c r="B489" s="610"/>
      <c r="C489" s="221"/>
      <c r="D489" s="221"/>
      <c r="E489" s="221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  <c r="BC489" s="80"/>
      <c r="BD489" s="80"/>
      <c r="BE489" s="80"/>
      <c r="BF489" s="80"/>
      <c r="BG489" s="80"/>
      <c r="BH489" s="80"/>
    </row>
    <row r="490" spans="1:60" s="85" customFormat="1" ht="30.6" customHeight="1">
      <c r="A490" s="625" t="s">
        <v>286</v>
      </c>
      <c r="B490" s="172" t="s">
        <v>1052</v>
      </c>
      <c r="C490" s="184">
        <v>225</v>
      </c>
      <c r="D490" s="184">
        <v>10</v>
      </c>
      <c r="E490" s="184">
        <v>30</v>
      </c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  <c r="AA490" s="126"/>
      <c r="AB490" s="126"/>
      <c r="AC490" s="126"/>
      <c r="AD490" s="126"/>
      <c r="AE490" s="126"/>
      <c r="AF490" s="126"/>
      <c r="AG490" s="126"/>
      <c r="AH490" s="126"/>
      <c r="AI490" s="126"/>
      <c r="AJ490" s="126"/>
      <c r="AK490" s="126"/>
      <c r="AL490" s="126"/>
      <c r="AM490" s="126"/>
      <c r="AN490" s="126"/>
      <c r="AO490" s="126"/>
      <c r="AP490" s="126"/>
      <c r="AQ490" s="126"/>
      <c r="AR490" s="126"/>
      <c r="AS490" s="126"/>
      <c r="AT490" s="126"/>
      <c r="AU490" s="126"/>
      <c r="AV490" s="126"/>
      <c r="AW490" s="126"/>
      <c r="AX490" s="126"/>
      <c r="AY490" s="126"/>
      <c r="AZ490" s="126"/>
      <c r="BA490" s="126"/>
      <c r="BB490" s="126"/>
      <c r="BC490" s="126"/>
      <c r="BD490" s="126"/>
      <c r="BE490" s="126"/>
      <c r="BF490" s="126"/>
      <c r="BG490" s="126"/>
      <c r="BH490" s="126"/>
    </row>
    <row r="491" spans="1:60" s="81" customFormat="1" ht="24.95" customHeight="1">
      <c r="A491" s="626"/>
      <c r="B491" s="196" t="s">
        <v>1053</v>
      </c>
      <c r="C491" s="184">
        <v>220</v>
      </c>
      <c r="D491" s="46">
        <v>12</v>
      </c>
      <c r="E491" s="46">
        <v>40</v>
      </c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  <c r="BE491" s="80"/>
      <c r="BF491" s="80"/>
      <c r="BG491" s="80"/>
      <c r="BH491" s="80"/>
    </row>
    <row r="492" spans="1:60" s="81" customFormat="1" ht="24.95" customHeight="1" thickBot="1">
      <c r="A492" s="627"/>
      <c r="B492" s="312" t="s">
        <v>1054</v>
      </c>
      <c r="C492" s="184">
        <v>220</v>
      </c>
      <c r="D492" s="194">
        <v>10</v>
      </c>
      <c r="E492" s="194">
        <v>40</v>
      </c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  <c r="BC492" s="80"/>
      <c r="BD492" s="80"/>
      <c r="BE492" s="80"/>
      <c r="BF492" s="80"/>
      <c r="BG492" s="80"/>
      <c r="BH492" s="80"/>
    </row>
    <row r="493" spans="1:60" s="81" customFormat="1" ht="24.95" customHeight="1" thickBot="1">
      <c r="A493" s="609" t="s">
        <v>33</v>
      </c>
      <c r="B493" s="610"/>
      <c r="C493" s="221"/>
      <c r="D493" s="221"/>
      <c r="E493" s="221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  <c r="BC493" s="80"/>
      <c r="BD493" s="80"/>
      <c r="BE493" s="80"/>
      <c r="BF493" s="80"/>
      <c r="BG493" s="80"/>
      <c r="BH493" s="80"/>
    </row>
    <row r="494" spans="1:60" s="81" customFormat="1" ht="24.95" customHeight="1">
      <c r="A494" s="625" t="s">
        <v>286</v>
      </c>
      <c r="B494" s="592" t="s">
        <v>1227</v>
      </c>
      <c r="C494" s="588">
        <v>280</v>
      </c>
      <c r="D494" s="588">
        <v>14</v>
      </c>
      <c r="E494" s="588">
        <v>55</v>
      </c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  <c r="BC494" s="80"/>
      <c r="BD494" s="80"/>
      <c r="BE494" s="80"/>
      <c r="BF494" s="80"/>
      <c r="BG494" s="80"/>
      <c r="BH494" s="80"/>
    </row>
    <row r="495" spans="1:60" s="81" customFormat="1" ht="24.95" customHeight="1">
      <c r="A495" s="626"/>
      <c r="B495" s="591" t="s">
        <v>1228</v>
      </c>
      <c r="C495" s="588">
        <v>280</v>
      </c>
      <c r="D495" s="461">
        <v>14</v>
      </c>
      <c r="E495" s="461">
        <v>55</v>
      </c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  <c r="AY495" s="80"/>
      <c r="AZ495" s="80"/>
      <c r="BA495" s="80"/>
      <c r="BB495" s="80"/>
      <c r="BC495" s="80"/>
      <c r="BD495" s="80"/>
      <c r="BE495" s="80"/>
      <c r="BF495" s="80"/>
      <c r="BG495" s="80"/>
      <c r="BH495" s="80"/>
    </row>
    <row r="496" spans="1:60" s="81" customFormat="1" ht="24.95" customHeight="1" thickBot="1">
      <c r="A496" s="627"/>
      <c r="B496" s="309" t="s">
        <v>722</v>
      </c>
      <c r="C496" s="117">
        <v>385</v>
      </c>
      <c r="D496" s="134">
        <v>14</v>
      </c>
      <c r="E496" s="134">
        <v>55</v>
      </c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  <c r="AY496" s="80"/>
      <c r="AZ496" s="80"/>
      <c r="BA496" s="80"/>
      <c r="BB496" s="80"/>
      <c r="BC496" s="80"/>
      <c r="BD496" s="80"/>
      <c r="BE496" s="80"/>
      <c r="BF496" s="80"/>
      <c r="BG496" s="80"/>
      <c r="BH496" s="80"/>
    </row>
    <row r="497" spans="1:60" s="81" customFormat="1" ht="24.95" customHeight="1" thickBot="1">
      <c r="A497" s="609" t="s">
        <v>40</v>
      </c>
      <c r="B497" s="610"/>
      <c r="C497" s="221"/>
      <c r="D497" s="221"/>
      <c r="E497" s="221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80"/>
      <c r="AZ497" s="80"/>
      <c r="BA497" s="80"/>
      <c r="BB497" s="80"/>
      <c r="BC497" s="80"/>
      <c r="BD497" s="80"/>
      <c r="BE497" s="80"/>
      <c r="BF497" s="80"/>
      <c r="BG497" s="80"/>
      <c r="BH497" s="80"/>
    </row>
    <row r="498" spans="1:60" s="81" customFormat="1" ht="24.95" customHeight="1">
      <c r="A498" s="613" t="s">
        <v>286</v>
      </c>
      <c r="B498" s="304" t="s">
        <v>528</v>
      </c>
      <c r="C498" s="68">
        <v>358</v>
      </c>
      <c r="D498" s="184">
        <v>8</v>
      </c>
      <c r="E498" s="184">
        <v>30</v>
      </c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  <c r="AY498" s="80"/>
      <c r="AZ498" s="80"/>
      <c r="BA498" s="80"/>
      <c r="BB498" s="80"/>
      <c r="BC498" s="80"/>
      <c r="BD498" s="80"/>
      <c r="BE498" s="80"/>
      <c r="BF498" s="80"/>
      <c r="BG498" s="80"/>
      <c r="BH498" s="80"/>
    </row>
    <row r="499" spans="1:60" s="81" customFormat="1" ht="24.95" customHeight="1">
      <c r="A499" s="605"/>
      <c r="B499" s="474" t="s">
        <v>1013</v>
      </c>
      <c r="C499" s="461">
        <v>280</v>
      </c>
      <c r="D499" s="461">
        <v>18</v>
      </c>
      <c r="E499" s="461">
        <v>50</v>
      </c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  <c r="AY499" s="80"/>
      <c r="AZ499" s="80"/>
      <c r="BA499" s="80"/>
      <c r="BB499" s="80"/>
      <c r="BC499" s="80"/>
      <c r="BD499" s="80"/>
      <c r="BE499" s="80"/>
      <c r="BF499" s="80"/>
      <c r="BG499" s="80"/>
      <c r="BH499" s="80"/>
    </row>
    <row r="500" spans="1:60" s="81" customFormat="1" ht="24.95" customHeight="1">
      <c r="A500" s="605"/>
      <c r="B500" s="474" t="s">
        <v>1014</v>
      </c>
      <c r="C500" s="461">
        <v>260</v>
      </c>
      <c r="D500" s="461">
        <v>18</v>
      </c>
      <c r="E500" s="461">
        <v>50</v>
      </c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  <c r="AY500" s="80"/>
      <c r="AZ500" s="80"/>
      <c r="BA500" s="80"/>
      <c r="BB500" s="80"/>
      <c r="BC500" s="80"/>
      <c r="BD500" s="80"/>
      <c r="BE500" s="80"/>
      <c r="BF500" s="80"/>
      <c r="BG500" s="80"/>
      <c r="BH500" s="80"/>
    </row>
    <row r="501" spans="1:60" s="81" customFormat="1" ht="24.95" customHeight="1">
      <c r="A501" s="605"/>
      <c r="B501" s="304" t="s">
        <v>1055</v>
      </c>
      <c r="C501" s="68">
        <v>193</v>
      </c>
      <c r="D501" s="46">
        <v>8</v>
      </c>
      <c r="E501" s="46">
        <v>30</v>
      </c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  <c r="AY501" s="80"/>
      <c r="AZ501" s="80"/>
      <c r="BA501" s="80"/>
      <c r="BB501" s="80"/>
      <c r="BC501" s="80"/>
      <c r="BD501" s="80"/>
      <c r="BE501" s="80"/>
      <c r="BF501" s="80"/>
      <c r="BG501" s="80"/>
      <c r="BH501" s="80"/>
    </row>
    <row r="502" spans="1:60" s="81" customFormat="1" ht="24.95" customHeight="1">
      <c r="A502" s="605"/>
      <c r="B502" s="196" t="s">
        <v>529</v>
      </c>
      <c r="C502" s="68">
        <v>358</v>
      </c>
      <c r="D502" s="46">
        <v>8</v>
      </c>
      <c r="E502" s="46">
        <v>30</v>
      </c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  <c r="AY502" s="80"/>
      <c r="AZ502" s="80"/>
      <c r="BA502" s="80"/>
      <c r="BB502" s="80"/>
      <c r="BC502" s="80"/>
      <c r="BD502" s="80"/>
      <c r="BE502" s="80"/>
      <c r="BF502" s="80"/>
      <c r="BG502" s="80"/>
      <c r="BH502" s="80"/>
    </row>
    <row r="503" spans="1:60" s="81" customFormat="1" ht="24.95" customHeight="1">
      <c r="A503" s="605"/>
      <c r="B503" s="474" t="s">
        <v>1015</v>
      </c>
      <c r="C503" s="461">
        <v>140</v>
      </c>
      <c r="D503" s="461">
        <v>18</v>
      </c>
      <c r="E503" s="461">
        <v>50</v>
      </c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  <c r="BC503" s="80"/>
      <c r="BD503" s="80"/>
      <c r="BE503" s="80"/>
      <c r="BF503" s="80"/>
      <c r="BG503" s="80"/>
      <c r="BH503" s="80"/>
    </row>
    <row r="504" spans="1:60" s="81" customFormat="1" ht="24.95" customHeight="1" thickBot="1">
      <c r="A504" s="614"/>
      <c r="B504" s="313" t="s">
        <v>42</v>
      </c>
      <c r="C504" s="134">
        <v>275</v>
      </c>
      <c r="D504" s="204">
        <v>8</v>
      </c>
      <c r="E504" s="204">
        <v>30</v>
      </c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  <c r="BC504" s="80"/>
      <c r="BD504" s="80"/>
      <c r="BE504" s="80"/>
      <c r="BF504" s="80"/>
      <c r="BG504" s="80"/>
      <c r="BH504" s="80"/>
    </row>
    <row r="505" spans="1:60" s="81" customFormat="1" ht="24.95" customHeight="1" thickBot="1">
      <c r="A505" s="609" t="s">
        <v>87</v>
      </c>
      <c r="B505" s="610"/>
      <c r="C505" s="221"/>
      <c r="D505" s="221"/>
      <c r="E505" s="221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  <c r="BC505" s="80"/>
      <c r="BD505" s="80"/>
      <c r="BE505" s="80"/>
      <c r="BF505" s="80"/>
      <c r="BG505" s="80"/>
      <c r="BH505" s="80"/>
    </row>
    <row r="506" spans="1:60" s="81" customFormat="1" ht="24.95" customHeight="1">
      <c r="A506" s="601" t="s">
        <v>286</v>
      </c>
      <c r="B506" s="592" t="s">
        <v>1229</v>
      </c>
      <c r="C506" s="588">
        <v>120</v>
      </c>
      <c r="D506" s="588">
        <v>14</v>
      </c>
      <c r="E506" s="588">
        <v>52</v>
      </c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  <c r="BC506" s="80"/>
      <c r="BD506" s="80"/>
      <c r="BE506" s="80"/>
      <c r="BF506" s="80"/>
      <c r="BG506" s="80"/>
      <c r="BH506" s="80"/>
    </row>
    <row r="507" spans="1:60" s="81" customFormat="1" ht="24.95" customHeight="1">
      <c r="A507" s="617"/>
      <c r="B507" s="591" t="s">
        <v>1230</v>
      </c>
      <c r="C507" s="588">
        <v>120</v>
      </c>
      <c r="D507" s="461">
        <v>14</v>
      </c>
      <c r="E507" s="461">
        <v>52</v>
      </c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  <c r="BC507" s="80"/>
      <c r="BD507" s="80"/>
      <c r="BE507" s="80"/>
      <c r="BF507" s="80"/>
      <c r="BG507" s="80"/>
      <c r="BH507" s="80"/>
    </row>
    <row r="508" spans="1:60" s="81" customFormat="1" ht="28.9" customHeight="1">
      <c r="A508" s="617"/>
      <c r="B508" s="575" t="s">
        <v>574</v>
      </c>
      <c r="C508" s="46">
        <v>182</v>
      </c>
      <c r="D508" s="46">
        <v>14</v>
      </c>
      <c r="E508" s="46">
        <v>52</v>
      </c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  <c r="BC508" s="80"/>
      <c r="BD508" s="80"/>
      <c r="BE508" s="80"/>
      <c r="BF508" s="80"/>
      <c r="BG508" s="80"/>
      <c r="BH508" s="80"/>
    </row>
    <row r="509" spans="1:60" s="81" customFormat="1" ht="30.6" customHeight="1">
      <c r="A509" s="617"/>
      <c r="B509" s="575" t="s">
        <v>188</v>
      </c>
      <c r="C509" s="46">
        <v>182</v>
      </c>
      <c r="D509" s="46">
        <v>14</v>
      </c>
      <c r="E509" s="46">
        <v>52</v>
      </c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  <c r="BC509" s="80"/>
      <c r="BD509" s="80"/>
      <c r="BE509" s="80"/>
      <c r="BF509" s="80"/>
      <c r="BG509" s="80"/>
      <c r="BH509" s="80"/>
    </row>
    <row r="510" spans="1:60" s="81" customFormat="1" ht="24.95" customHeight="1">
      <c r="A510" s="617"/>
      <c r="B510" s="575" t="s">
        <v>1096</v>
      </c>
      <c r="C510" s="46">
        <v>193</v>
      </c>
      <c r="D510" s="573">
        <v>11</v>
      </c>
      <c r="E510" s="573">
        <v>50</v>
      </c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  <c r="BC510" s="80"/>
      <c r="BD510" s="80"/>
      <c r="BE510" s="80"/>
      <c r="BF510" s="80"/>
      <c r="BG510" s="80"/>
      <c r="BH510" s="80"/>
    </row>
    <row r="511" spans="1:60" s="81" customFormat="1" ht="24.95" customHeight="1">
      <c r="A511" s="617"/>
      <c r="B511" s="575" t="s">
        <v>1238</v>
      </c>
      <c r="C511" s="46">
        <v>193</v>
      </c>
      <c r="D511" s="573">
        <v>11</v>
      </c>
      <c r="E511" s="573">
        <v>50</v>
      </c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  <c r="BE511" s="80"/>
      <c r="BF511" s="80"/>
      <c r="BG511" s="80"/>
      <c r="BH511" s="80"/>
    </row>
    <row r="512" spans="1:60" s="81" customFormat="1" ht="24.95" customHeight="1">
      <c r="A512" s="617"/>
      <c r="B512" s="575" t="s">
        <v>1097</v>
      </c>
      <c r="C512" s="46">
        <v>193</v>
      </c>
      <c r="D512" s="573">
        <v>11</v>
      </c>
      <c r="E512" s="573">
        <v>50</v>
      </c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  <c r="BC512" s="80"/>
      <c r="BD512" s="80"/>
      <c r="BE512" s="80"/>
      <c r="BF512" s="80"/>
      <c r="BG512" s="80"/>
      <c r="BH512" s="80"/>
    </row>
    <row r="513" spans="1:60" s="81" customFormat="1" ht="24.95" customHeight="1">
      <c r="A513" s="617"/>
      <c r="B513" s="591" t="s">
        <v>1231</v>
      </c>
      <c r="C513" s="588">
        <v>120</v>
      </c>
      <c r="D513" s="461">
        <v>14</v>
      </c>
      <c r="E513" s="461">
        <v>52</v>
      </c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  <c r="BE513" s="80"/>
      <c r="BF513" s="80"/>
      <c r="BG513" s="80"/>
      <c r="BH513" s="80"/>
    </row>
    <row r="514" spans="1:60" s="81" customFormat="1" ht="24.95" customHeight="1">
      <c r="A514" s="617"/>
      <c r="B514" s="591" t="s">
        <v>1232</v>
      </c>
      <c r="C514" s="588">
        <v>120</v>
      </c>
      <c r="D514" s="461">
        <v>14</v>
      </c>
      <c r="E514" s="461">
        <v>52</v>
      </c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  <c r="BE514" s="80"/>
      <c r="BF514" s="80"/>
      <c r="BG514" s="80"/>
      <c r="BH514" s="80"/>
    </row>
    <row r="515" spans="1:60" s="81" customFormat="1" ht="24.95" customHeight="1">
      <c r="A515" s="617"/>
      <c r="B515" s="591" t="s">
        <v>1233</v>
      </c>
      <c r="C515" s="588">
        <v>120</v>
      </c>
      <c r="D515" s="461">
        <v>14</v>
      </c>
      <c r="E515" s="461">
        <v>52</v>
      </c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  <c r="BE515" s="80"/>
      <c r="BF515" s="80"/>
      <c r="BG515" s="80"/>
      <c r="BH515" s="80"/>
    </row>
    <row r="516" spans="1:60" s="81" customFormat="1" ht="24.95" customHeight="1">
      <c r="A516" s="617"/>
      <c r="B516" s="591" t="s">
        <v>1234</v>
      </c>
      <c r="C516" s="588">
        <v>120</v>
      </c>
      <c r="D516" s="461">
        <v>14</v>
      </c>
      <c r="E516" s="461">
        <v>52</v>
      </c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  <c r="BE516" s="80"/>
      <c r="BF516" s="80"/>
      <c r="BG516" s="80"/>
      <c r="BH516" s="80"/>
    </row>
    <row r="517" spans="1:60" s="81" customFormat="1" ht="24.95" customHeight="1">
      <c r="A517" s="617"/>
      <c r="B517" s="591" t="s">
        <v>1235</v>
      </c>
      <c r="C517" s="588">
        <v>120</v>
      </c>
      <c r="D517" s="461">
        <v>14</v>
      </c>
      <c r="E517" s="461">
        <v>52</v>
      </c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  <c r="BE517" s="80"/>
      <c r="BF517" s="80"/>
      <c r="BG517" s="80"/>
      <c r="BH517" s="80"/>
    </row>
    <row r="518" spans="1:60" s="81" customFormat="1" ht="24.95" customHeight="1">
      <c r="A518" s="617"/>
      <c r="B518" s="591" t="s">
        <v>1236</v>
      </c>
      <c r="C518" s="588">
        <v>120</v>
      </c>
      <c r="D518" s="461">
        <v>14</v>
      </c>
      <c r="E518" s="461">
        <v>52</v>
      </c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  <c r="BE518" s="80"/>
      <c r="BF518" s="80"/>
      <c r="BG518" s="80"/>
      <c r="BH518" s="80"/>
    </row>
    <row r="519" spans="1:60" s="81" customFormat="1" ht="34.9" customHeight="1">
      <c r="A519" s="617"/>
      <c r="B519" s="575" t="s">
        <v>1239</v>
      </c>
      <c r="C519" s="46">
        <v>193</v>
      </c>
      <c r="D519" s="46">
        <v>16</v>
      </c>
      <c r="E519" s="46">
        <v>48</v>
      </c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  <c r="AY519" s="80"/>
      <c r="AZ519" s="80"/>
      <c r="BA519" s="80"/>
      <c r="BB519" s="80"/>
      <c r="BC519" s="80"/>
      <c r="BD519" s="80"/>
      <c r="BE519" s="80"/>
      <c r="BF519" s="80"/>
      <c r="BG519" s="80"/>
      <c r="BH519" s="80"/>
    </row>
    <row r="520" spans="1:60" s="81" customFormat="1" ht="34.9" customHeight="1">
      <c r="A520" s="617"/>
      <c r="B520" s="575" t="s">
        <v>1240</v>
      </c>
      <c r="C520" s="46">
        <v>193</v>
      </c>
      <c r="D520" s="46">
        <v>16</v>
      </c>
      <c r="E520" s="46">
        <v>48</v>
      </c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  <c r="BE520" s="80"/>
      <c r="BF520" s="80"/>
      <c r="BG520" s="80"/>
      <c r="BH520" s="80"/>
    </row>
    <row r="521" spans="1:60" s="81" customFormat="1" ht="24.95" customHeight="1">
      <c r="A521" s="617"/>
      <c r="B521" s="596" t="s">
        <v>1251</v>
      </c>
      <c r="C521" s="597">
        <v>140</v>
      </c>
      <c r="D521" s="597">
        <v>6</v>
      </c>
      <c r="E521" s="597">
        <v>19</v>
      </c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  <c r="AY521" s="80"/>
      <c r="AZ521" s="80"/>
      <c r="BA521" s="80"/>
      <c r="BB521" s="80"/>
      <c r="BC521" s="80"/>
      <c r="BD521" s="80"/>
      <c r="BE521" s="80"/>
      <c r="BF521" s="80"/>
      <c r="BG521" s="80"/>
      <c r="BH521" s="80"/>
    </row>
    <row r="522" spans="1:60" s="81" customFormat="1" ht="24.95" customHeight="1">
      <c r="A522" s="617"/>
      <c r="B522" s="596" t="s">
        <v>939</v>
      </c>
      <c r="C522" s="597">
        <v>140</v>
      </c>
      <c r="D522" s="597">
        <v>6</v>
      </c>
      <c r="E522" s="597">
        <v>19</v>
      </c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  <c r="AY522" s="80"/>
      <c r="AZ522" s="80"/>
      <c r="BA522" s="80"/>
      <c r="BB522" s="80"/>
      <c r="BC522" s="80"/>
      <c r="BD522" s="80"/>
      <c r="BE522" s="80"/>
      <c r="BF522" s="80"/>
      <c r="BG522" s="80"/>
      <c r="BH522" s="80"/>
    </row>
    <row r="523" spans="1:60" s="81" customFormat="1" ht="32.450000000000003" customHeight="1">
      <c r="A523" s="617"/>
      <c r="B523" s="196" t="s">
        <v>1016</v>
      </c>
      <c r="C523" s="23">
        <v>193</v>
      </c>
      <c r="D523" s="46">
        <v>6</v>
      </c>
      <c r="E523" s="46">
        <v>19</v>
      </c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80"/>
      <c r="AZ523" s="80"/>
      <c r="BA523" s="80"/>
      <c r="BB523" s="80"/>
      <c r="BC523" s="80"/>
      <c r="BD523" s="80"/>
      <c r="BE523" s="80"/>
      <c r="BF523" s="80"/>
      <c r="BG523" s="80"/>
      <c r="BH523" s="80"/>
    </row>
    <row r="524" spans="1:60" s="81" customFormat="1" ht="24.95" customHeight="1">
      <c r="A524" s="617"/>
      <c r="B524" s="596" t="s">
        <v>940</v>
      </c>
      <c r="C524" s="597">
        <v>140</v>
      </c>
      <c r="D524" s="597">
        <v>6</v>
      </c>
      <c r="E524" s="597">
        <v>19</v>
      </c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  <c r="AY524" s="80"/>
      <c r="AZ524" s="80"/>
      <c r="BA524" s="80"/>
      <c r="BB524" s="80"/>
      <c r="BC524" s="80"/>
      <c r="BD524" s="80"/>
      <c r="BE524" s="80"/>
      <c r="BF524" s="80"/>
      <c r="BG524" s="80"/>
      <c r="BH524" s="80"/>
    </row>
    <row r="525" spans="1:60" s="81" customFormat="1" ht="24.95" customHeight="1">
      <c r="A525" s="617"/>
      <c r="B525" s="596" t="s">
        <v>1252</v>
      </c>
      <c r="C525" s="597">
        <v>140</v>
      </c>
      <c r="D525" s="597">
        <v>6</v>
      </c>
      <c r="E525" s="597">
        <v>19</v>
      </c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  <c r="AY525" s="80"/>
      <c r="AZ525" s="80"/>
      <c r="BA525" s="80"/>
      <c r="BB525" s="80"/>
      <c r="BC525" s="80"/>
      <c r="BD525" s="80"/>
      <c r="BE525" s="80"/>
      <c r="BF525" s="80"/>
      <c r="BG525" s="80"/>
      <c r="BH525" s="80"/>
    </row>
    <row r="526" spans="1:60" s="81" customFormat="1" ht="24.95" customHeight="1" thickBot="1">
      <c r="A526" s="620"/>
      <c r="B526" s="598" t="s">
        <v>1253</v>
      </c>
      <c r="C526" s="597">
        <v>140</v>
      </c>
      <c r="D526" s="599">
        <v>6</v>
      </c>
      <c r="E526" s="599">
        <v>19</v>
      </c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80"/>
      <c r="AZ526" s="80"/>
      <c r="BA526" s="80"/>
      <c r="BB526" s="80"/>
      <c r="BC526" s="80"/>
      <c r="BD526" s="80"/>
      <c r="BE526" s="80"/>
      <c r="BF526" s="80"/>
      <c r="BG526" s="80"/>
      <c r="BH526" s="80"/>
    </row>
    <row r="527" spans="1:60" s="81" customFormat="1" ht="24.95" customHeight="1" thickBot="1">
      <c r="A527" s="125"/>
      <c r="B527" s="219" t="s">
        <v>331</v>
      </c>
      <c r="C527" s="221"/>
      <c r="D527" s="221"/>
      <c r="E527" s="221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  <c r="AY527" s="80"/>
      <c r="AZ527" s="80"/>
      <c r="BA527" s="80"/>
      <c r="BB527" s="80"/>
      <c r="BC527" s="80"/>
      <c r="BD527" s="80"/>
      <c r="BE527" s="80"/>
      <c r="BF527" s="80"/>
      <c r="BG527" s="80"/>
      <c r="BH527" s="80"/>
    </row>
    <row r="528" spans="1:60" s="81" customFormat="1" ht="48.6" customHeight="1" thickBot="1">
      <c r="A528" s="311" t="s">
        <v>286</v>
      </c>
      <c r="B528" s="310" t="s">
        <v>733</v>
      </c>
      <c r="C528" s="222">
        <v>385</v>
      </c>
      <c r="D528" s="222">
        <v>10</v>
      </c>
      <c r="E528" s="222">
        <v>30</v>
      </c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  <c r="BC528" s="80"/>
      <c r="BD528" s="80"/>
      <c r="BE528" s="80"/>
      <c r="BF528" s="80"/>
      <c r="BG528" s="80"/>
      <c r="BH528" s="80"/>
    </row>
    <row r="529" spans="1:60" s="81" customFormat="1" ht="42" customHeight="1" thickBot="1">
      <c r="A529" s="609" t="s">
        <v>406</v>
      </c>
      <c r="B529" s="610"/>
      <c r="C529" s="221"/>
      <c r="D529" s="221"/>
      <c r="E529" s="221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  <c r="BC529" s="80"/>
      <c r="BD529" s="80"/>
      <c r="BE529" s="80"/>
      <c r="BF529" s="80"/>
      <c r="BG529" s="80"/>
      <c r="BH529" s="80"/>
    </row>
    <row r="530" spans="1:60" s="144" customFormat="1" ht="29.45" customHeight="1">
      <c r="A530" s="601" t="s">
        <v>287</v>
      </c>
      <c r="B530" s="172" t="s">
        <v>1111</v>
      </c>
      <c r="C530" s="184">
        <v>193</v>
      </c>
      <c r="D530" s="421">
        <v>6</v>
      </c>
      <c r="E530" s="421">
        <v>19</v>
      </c>
      <c r="F530" s="143"/>
      <c r="G530" s="143"/>
      <c r="H530" s="143"/>
      <c r="I530" s="143"/>
      <c r="J530" s="143"/>
      <c r="K530" s="143"/>
      <c r="L530" s="143"/>
      <c r="M530" s="143"/>
      <c r="N530" s="143"/>
      <c r="O530" s="143"/>
      <c r="P530" s="143"/>
      <c r="Q530" s="143"/>
      <c r="R530" s="143"/>
      <c r="S530" s="143"/>
      <c r="T530" s="143"/>
      <c r="U530" s="143"/>
      <c r="V530" s="143"/>
      <c r="W530" s="143"/>
      <c r="X530" s="143"/>
      <c r="Y530" s="143"/>
      <c r="Z530" s="143"/>
      <c r="AA530" s="143"/>
      <c r="AB530" s="143"/>
      <c r="AC530" s="143"/>
      <c r="AD530" s="143"/>
      <c r="AE530" s="143"/>
      <c r="AF530" s="143"/>
      <c r="AG530" s="143"/>
      <c r="AH530" s="143"/>
      <c r="AI530" s="143"/>
      <c r="AJ530" s="143"/>
      <c r="AK530" s="143"/>
      <c r="AL530" s="143"/>
      <c r="AM530" s="143"/>
      <c r="AN530" s="143"/>
      <c r="AO530" s="143"/>
      <c r="AP530" s="143"/>
      <c r="AQ530" s="143"/>
      <c r="AR530" s="143"/>
      <c r="AS530" s="143"/>
      <c r="AT530" s="143"/>
      <c r="AU530" s="143"/>
      <c r="AV530" s="143"/>
      <c r="AW530" s="143"/>
      <c r="AX530" s="143"/>
      <c r="AY530" s="143"/>
      <c r="AZ530" s="143"/>
      <c r="BA530" s="143"/>
      <c r="BB530" s="143"/>
      <c r="BC530" s="143"/>
      <c r="BD530" s="143"/>
      <c r="BE530" s="143"/>
      <c r="BF530" s="143"/>
      <c r="BG530" s="143"/>
      <c r="BH530" s="143"/>
    </row>
    <row r="531" spans="1:60" s="81" customFormat="1" ht="24.95" customHeight="1">
      <c r="A531" s="608"/>
      <c r="B531" s="172" t="s">
        <v>1112</v>
      </c>
      <c r="C531" s="394">
        <v>275</v>
      </c>
      <c r="D531" s="46">
        <v>15</v>
      </c>
      <c r="E531" s="46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  <c r="BE531" s="80"/>
      <c r="BF531" s="80"/>
      <c r="BG531" s="80"/>
      <c r="BH531" s="80"/>
    </row>
    <row r="532" spans="1:60" s="81" customFormat="1" ht="37.9" customHeight="1">
      <c r="A532" s="608"/>
      <c r="B532" s="196" t="s">
        <v>1113</v>
      </c>
      <c r="C532" s="394">
        <v>302</v>
      </c>
      <c r="D532" s="46">
        <v>15</v>
      </c>
      <c r="E532" s="46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  <c r="BE532" s="80"/>
      <c r="BF532" s="80"/>
      <c r="BG532" s="80"/>
      <c r="BH532" s="80"/>
    </row>
    <row r="533" spans="1:60" s="81" customFormat="1" ht="24.95" customHeight="1">
      <c r="A533" s="608"/>
      <c r="B533" s="196" t="s">
        <v>1114</v>
      </c>
      <c r="C533" s="46">
        <v>215</v>
      </c>
      <c r="D533" s="46">
        <v>8</v>
      </c>
      <c r="E533" s="46">
        <v>16</v>
      </c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0"/>
      <c r="BG533" s="80"/>
      <c r="BH533" s="80"/>
    </row>
    <row r="534" spans="1:60" s="81" customFormat="1" ht="24.95" customHeight="1">
      <c r="A534" s="608"/>
      <c r="B534" s="196" t="s">
        <v>1115</v>
      </c>
      <c r="C534" s="46">
        <v>215</v>
      </c>
      <c r="D534" s="46">
        <v>8</v>
      </c>
      <c r="E534" s="46">
        <v>16</v>
      </c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  <c r="BE534" s="80"/>
      <c r="BF534" s="80"/>
      <c r="BG534" s="80"/>
      <c r="BH534" s="80"/>
    </row>
    <row r="535" spans="1:60" s="81" customFormat="1" ht="31.9" customHeight="1">
      <c r="A535" s="608"/>
      <c r="B535" s="196" t="s">
        <v>1116</v>
      </c>
      <c r="C535" s="46">
        <v>215</v>
      </c>
      <c r="D535" s="46">
        <v>8</v>
      </c>
      <c r="E535" s="46">
        <v>16</v>
      </c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  <c r="BC535" s="80"/>
      <c r="BD535" s="80"/>
      <c r="BE535" s="80"/>
      <c r="BF535" s="80"/>
      <c r="BG535" s="80"/>
      <c r="BH535" s="80"/>
    </row>
    <row r="536" spans="1:60" s="88" customFormat="1" ht="24.95" customHeight="1">
      <c r="A536" s="608"/>
      <c r="B536" s="196" t="s">
        <v>1117</v>
      </c>
      <c r="C536" s="46">
        <v>215</v>
      </c>
      <c r="D536" s="46">
        <v>8</v>
      </c>
      <c r="E536" s="46">
        <v>16</v>
      </c>
      <c r="F536" s="127"/>
      <c r="G536" s="127"/>
      <c r="H536" s="127"/>
      <c r="I536" s="127"/>
      <c r="J536" s="127"/>
      <c r="K536" s="127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27"/>
      <c r="Y536" s="127"/>
      <c r="Z536" s="127"/>
      <c r="AA536" s="127"/>
      <c r="AB536" s="127"/>
      <c r="AC536" s="127"/>
      <c r="AD536" s="127"/>
      <c r="AE536" s="127"/>
      <c r="AF536" s="127"/>
      <c r="AG536" s="127"/>
      <c r="AH536" s="127"/>
      <c r="AI536" s="127"/>
      <c r="AJ536" s="127"/>
      <c r="AK536" s="127"/>
      <c r="AL536" s="127"/>
      <c r="AM536" s="127"/>
      <c r="AN536" s="127"/>
      <c r="AO536" s="127"/>
      <c r="AP536" s="127"/>
      <c r="AQ536" s="127"/>
      <c r="AR536" s="127"/>
      <c r="AS536" s="127"/>
      <c r="AT536" s="127"/>
      <c r="AU536" s="127"/>
      <c r="AV536" s="127"/>
      <c r="AW536" s="127"/>
      <c r="AX536" s="127"/>
      <c r="AY536" s="127"/>
      <c r="AZ536" s="127"/>
      <c r="BA536" s="127"/>
      <c r="BB536" s="127"/>
      <c r="BC536" s="127"/>
      <c r="BD536" s="127"/>
      <c r="BE536" s="127"/>
      <c r="BF536" s="127"/>
      <c r="BG536" s="127"/>
      <c r="BH536" s="127"/>
    </row>
    <row r="537" spans="1:60" s="81" customFormat="1" ht="24.95" customHeight="1">
      <c r="A537" s="608"/>
      <c r="B537" s="196" t="s">
        <v>1118</v>
      </c>
      <c r="C537" s="46">
        <v>215</v>
      </c>
      <c r="D537" s="46">
        <v>8</v>
      </c>
      <c r="E537" s="46">
        <v>16</v>
      </c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  <c r="BE537" s="80"/>
      <c r="BF537" s="80"/>
      <c r="BG537" s="80"/>
      <c r="BH537" s="80"/>
    </row>
    <row r="538" spans="1:60" s="81" customFormat="1" ht="24.95" customHeight="1">
      <c r="A538" s="608"/>
      <c r="B538" s="196" t="s">
        <v>1119</v>
      </c>
      <c r="C538" s="46">
        <v>270</v>
      </c>
      <c r="D538" s="46">
        <v>9</v>
      </c>
      <c r="E538" s="46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  <c r="BE538" s="80"/>
      <c r="BF538" s="80"/>
      <c r="BG538" s="80"/>
      <c r="BH538" s="80"/>
    </row>
    <row r="539" spans="1:60" s="81" customFormat="1" ht="24.95" customHeight="1">
      <c r="A539" s="608"/>
      <c r="B539" s="196" t="s">
        <v>1120</v>
      </c>
      <c r="C539" s="421">
        <v>275</v>
      </c>
      <c r="D539" s="46">
        <v>10</v>
      </c>
      <c r="E539" s="46">
        <v>40</v>
      </c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  <c r="AY539" s="80"/>
      <c r="AZ539" s="80"/>
      <c r="BA539" s="80"/>
      <c r="BB539" s="80"/>
      <c r="BC539" s="80"/>
      <c r="BD539" s="80"/>
      <c r="BE539" s="80"/>
      <c r="BF539" s="80"/>
      <c r="BG539" s="80"/>
      <c r="BH539" s="80"/>
    </row>
    <row r="540" spans="1:60" s="81" customFormat="1" ht="24.95" customHeight="1">
      <c r="A540" s="608"/>
      <c r="B540" s="196" t="s">
        <v>1121</v>
      </c>
      <c r="C540" s="421">
        <v>275</v>
      </c>
      <c r="D540" s="46">
        <v>10</v>
      </c>
      <c r="E540" s="46">
        <v>40</v>
      </c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  <c r="AY540" s="80"/>
      <c r="AZ540" s="80"/>
      <c r="BA540" s="80"/>
      <c r="BB540" s="80"/>
      <c r="BC540" s="80"/>
      <c r="BD540" s="80"/>
      <c r="BE540" s="80"/>
      <c r="BF540" s="80"/>
      <c r="BG540" s="80"/>
      <c r="BH540" s="80"/>
    </row>
    <row r="541" spans="1:60" s="81" customFormat="1" ht="32.450000000000003" customHeight="1">
      <c r="A541" s="608"/>
      <c r="B541" s="196" t="s">
        <v>1122</v>
      </c>
      <c r="C541" s="46">
        <v>192</v>
      </c>
      <c r="D541" s="46">
        <v>10</v>
      </c>
      <c r="E541" s="46">
        <v>40</v>
      </c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  <c r="AY541" s="80"/>
      <c r="AZ541" s="80"/>
      <c r="BA541" s="80"/>
      <c r="BB541" s="80"/>
      <c r="BC541" s="80"/>
      <c r="BD541" s="80"/>
      <c r="BE541" s="80"/>
      <c r="BF541" s="80"/>
      <c r="BG541" s="80"/>
      <c r="BH541" s="80"/>
    </row>
    <row r="542" spans="1:60" s="81" customFormat="1" ht="24.95" customHeight="1">
      <c r="A542" s="608"/>
      <c r="B542" s="539" t="s">
        <v>1123</v>
      </c>
      <c r="C542" s="46">
        <v>154</v>
      </c>
      <c r="D542" s="540">
        <v>9</v>
      </c>
      <c r="E542" s="352">
        <v>16</v>
      </c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  <c r="AY542" s="80"/>
      <c r="AZ542" s="80"/>
      <c r="BA542" s="80"/>
      <c r="BB542" s="80"/>
      <c r="BC542" s="80"/>
      <c r="BD542" s="80"/>
      <c r="BE542" s="80"/>
      <c r="BF542" s="80"/>
      <c r="BG542" s="80"/>
      <c r="BH542" s="80"/>
    </row>
    <row r="543" spans="1:60" s="81" customFormat="1" ht="24.95" customHeight="1" thickBot="1">
      <c r="A543" s="621"/>
      <c r="B543" s="312" t="s">
        <v>1124</v>
      </c>
      <c r="C543" s="194">
        <v>215</v>
      </c>
      <c r="D543" s="194">
        <v>9</v>
      </c>
      <c r="E543" s="194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  <c r="AY543" s="80"/>
      <c r="AZ543" s="80"/>
      <c r="BA543" s="80"/>
      <c r="BB543" s="80"/>
      <c r="BC543" s="80"/>
      <c r="BD543" s="80"/>
      <c r="BE543" s="80"/>
      <c r="BF543" s="80"/>
      <c r="BG543" s="80"/>
      <c r="BH543" s="80"/>
    </row>
    <row r="544" spans="1:60" s="81" customFormat="1" ht="24.95" customHeight="1" thickBot="1">
      <c r="A544" s="644" t="s">
        <v>86</v>
      </c>
      <c r="B544" s="645"/>
      <c r="C544" s="239"/>
      <c r="D544" s="239"/>
      <c r="E544" s="239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  <c r="AY544" s="80"/>
      <c r="AZ544" s="80"/>
      <c r="BA544" s="80"/>
      <c r="BB544" s="80"/>
      <c r="BC544" s="80"/>
      <c r="BD544" s="80"/>
      <c r="BE544" s="80"/>
      <c r="BF544" s="80"/>
      <c r="BG544" s="80"/>
      <c r="BH544" s="80"/>
    </row>
    <row r="545" spans="1:60" s="81" customFormat="1" ht="24.95" customHeight="1">
      <c r="A545" s="613" t="s">
        <v>86</v>
      </c>
      <c r="B545" s="476" t="s">
        <v>1017</v>
      </c>
      <c r="C545" s="496">
        <v>112</v>
      </c>
      <c r="D545" s="449">
        <v>50</v>
      </c>
      <c r="E545" s="449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  <c r="AY545" s="80"/>
      <c r="AZ545" s="80"/>
      <c r="BA545" s="80"/>
      <c r="BB545" s="80"/>
      <c r="BC545" s="80"/>
      <c r="BD545" s="80"/>
      <c r="BE545" s="80"/>
      <c r="BF545" s="80"/>
      <c r="BG545" s="80"/>
      <c r="BH545" s="80"/>
    </row>
    <row r="546" spans="1:60" s="81" customFormat="1" ht="24.95" customHeight="1">
      <c r="A546" s="605"/>
      <c r="B546" s="474" t="s">
        <v>1018</v>
      </c>
      <c r="C546" s="497">
        <v>140</v>
      </c>
      <c r="D546" s="461">
        <v>6</v>
      </c>
      <c r="E546" s="461">
        <v>12</v>
      </c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  <c r="AY546" s="80"/>
      <c r="AZ546" s="80"/>
      <c r="BA546" s="80"/>
      <c r="BB546" s="80"/>
      <c r="BC546" s="80"/>
      <c r="BD546" s="80"/>
      <c r="BE546" s="80"/>
      <c r="BF546" s="80"/>
      <c r="BG546" s="80"/>
      <c r="BH546" s="80"/>
    </row>
    <row r="547" spans="1:60" s="81" customFormat="1" ht="24.95" customHeight="1">
      <c r="A547" s="605"/>
      <c r="B547" s="474" t="s">
        <v>1019</v>
      </c>
      <c r="C547" s="497">
        <v>140</v>
      </c>
      <c r="D547" s="461">
        <v>6</v>
      </c>
      <c r="E547" s="461">
        <v>12</v>
      </c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  <c r="AY547" s="80"/>
      <c r="AZ547" s="80"/>
      <c r="BA547" s="80"/>
      <c r="BB547" s="80"/>
      <c r="BC547" s="80"/>
      <c r="BD547" s="80"/>
      <c r="BE547" s="80"/>
      <c r="BF547" s="80"/>
      <c r="BG547" s="80"/>
      <c r="BH547" s="80"/>
    </row>
    <row r="548" spans="1:60" s="81" customFormat="1" ht="24.95" customHeight="1">
      <c r="A548" s="605"/>
      <c r="B548" s="474" t="s">
        <v>1020</v>
      </c>
      <c r="C548" s="497">
        <v>260</v>
      </c>
      <c r="D548" s="461">
        <v>15</v>
      </c>
      <c r="E548" s="461">
        <v>32</v>
      </c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  <c r="AY548" s="80"/>
      <c r="AZ548" s="80"/>
      <c r="BA548" s="80"/>
      <c r="BB548" s="80"/>
      <c r="BC548" s="80"/>
      <c r="BD548" s="80"/>
      <c r="BE548" s="80"/>
      <c r="BF548" s="80"/>
      <c r="BG548" s="80"/>
      <c r="BH548" s="80"/>
    </row>
    <row r="549" spans="1:60" s="81" customFormat="1" ht="24.95" customHeight="1">
      <c r="A549" s="605"/>
      <c r="B549" s="474" t="s">
        <v>1021</v>
      </c>
      <c r="C549" s="497">
        <v>240</v>
      </c>
      <c r="D549" s="461">
        <v>6</v>
      </c>
      <c r="E549" s="461">
        <v>12</v>
      </c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  <c r="AY549" s="80"/>
      <c r="AZ549" s="80"/>
      <c r="BA549" s="80"/>
      <c r="BB549" s="80"/>
      <c r="BC549" s="80"/>
      <c r="BD549" s="80"/>
      <c r="BE549" s="80"/>
      <c r="BF549" s="80"/>
      <c r="BG549" s="80"/>
      <c r="BH549" s="80"/>
    </row>
    <row r="550" spans="1:60" s="81" customFormat="1" ht="24.95" customHeight="1">
      <c r="A550" s="605"/>
      <c r="B550" s="474" t="s">
        <v>1022</v>
      </c>
      <c r="C550" s="497">
        <v>140</v>
      </c>
      <c r="D550" s="461">
        <v>8</v>
      </c>
      <c r="E550" s="461">
        <v>16</v>
      </c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  <c r="AY550" s="80"/>
      <c r="AZ550" s="80"/>
      <c r="BA550" s="80"/>
      <c r="BB550" s="80"/>
      <c r="BC550" s="80"/>
      <c r="BD550" s="80"/>
      <c r="BE550" s="80"/>
      <c r="BF550" s="80"/>
      <c r="BG550" s="80"/>
      <c r="BH550" s="80"/>
    </row>
    <row r="551" spans="1:60" s="81" customFormat="1" ht="24.95" customHeight="1" thickBot="1">
      <c r="A551" s="614"/>
      <c r="B551" s="480" t="s">
        <v>1023</v>
      </c>
      <c r="C551" s="498">
        <v>320</v>
      </c>
      <c r="D551" s="481">
        <v>15</v>
      </c>
      <c r="E551" s="481">
        <v>32</v>
      </c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  <c r="AY551" s="80"/>
      <c r="AZ551" s="80"/>
      <c r="BA551" s="80"/>
      <c r="BB551" s="80"/>
      <c r="BC551" s="80"/>
      <c r="BD551" s="80"/>
      <c r="BE551" s="80"/>
      <c r="BF551" s="80"/>
      <c r="BG551" s="80"/>
      <c r="BH551" s="80"/>
    </row>
    <row r="552" spans="1:60" s="81" customFormat="1" ht="24.95" customHeight="1" thickBot="1">
      <c r="A552" s="646" t="s">
        <v>277</v>
      </c>
      <c r="B552" s="647"/>
      <c r="C552" s="240"/>
      <c r="D552" s="240"/>
      <c r="E552" s="24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  <c r="AY552" s="80"/>
      <c r="AZ552" s="80"/>
      <c r="BA552" s="80"/>
      <c r="BB552" s="80"/>
      <c r="BC552" s="80"/>
      <c r="BD552" s="80"/>
      <c r="BE552" s="80"/>
      <c r="BF552" s="80"/>
      <c r="BG552" s="80"/>
      <c r="BH552" s="80"/>
    </row>
    <row r="553" spans="1:60" s="86" customFormat="1" ht="24.95" customHeight="1">
      <c r="A553" s="648" t="s">
        <v>277</v>
      </c>
      <c r="B553" s="353" t="s">
        <v>1056</v>
      </c>
      <c r="C553" s="354">
        <v>248</v>
      </c>
      <c r="D553" s="206">
        <v>6</v>
      </c>
      <c r="E553" s="206">
        <v>19</v>
      </c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</row>
    <row r="554" spans="1:60" s="86" customFormat="1" ht="24.95" customHeight="1">
      <c r="A554" s="649"/>
      <c r="B554" s="345" t="s">
        <v>534</v>
      </c>
      <c r="C554" s="349">
        <v>275</v>
      </c>
      <c r="D554" s="46">
        <v>6</v>
      </c>
      <c r="E554" s="46">
        <v>19</v>
      </c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</row>
    <row r="555" spans="1:60" s="86" customFormat="1" ht="24.95" customHeight="1">
      <c r="A555" s="649"/>
      <c r="B555" s="590" t="s">
        <v>1237</v>
      </c>
      <c r="C555" s="450">
        <v>120</v>
      </c>
      <c r="D555" s="461">
        <v>6</v>
      </c>
      <c r="E555" s="461">
        <v>19</v>
      </c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</row>
    <row r="556" spans="1:60" s="86" customFormat="1" ht="24.95" customHeight="1">
      <c r="A556" s="649"/>
      <c r="B556" s="306" t="s">
        <v>1024</v>
      </c>
      <c r="C556" s="437">
        <v>165</v>
      </c>
      <c r="D556" s="398">
        <v>6</v>
      </c>
      <c r="E556" s="398">
        <v>19</v>
      </c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</row>
    <row r="557" spans="1:60" s="86" customFormat="1" ht="24.95" customHeight="1">
      <c r="A557" s="649"/>
      <c r="B557" s="306" t="s">
        <v>310</v>
      </c>
      <c r="C557" s="12">
        <v>248</v>
      </c>
      <c r="D557" s="46">
        <v>6</v>
      </c>
      <c r="E557" s="46">
        <v>19</v>
      </c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</row>
    <row r="558" spans="1:60" s="86" customFormat="1" ht="24.95" customHeight="1">
      <c r="A558" s="649"/>
      <c r="B558" s="306" t="s">
        <v>381</v>
      </c>
      <c r="C558" s="12">
        <v>165</v>
      </c>
      <c r="D558" s="46">
        <v>6</v>
      </c>
      <c r="E558" s="46">
        <v>19</v>
      </c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</row>
    <row r="559" spans="1:60" s="86" customFormat="1" ht="24.95" customHeight="1">
      <c r="A559" s="649"/>
      <c r="B559" s="306" t="s">
        <v>378</v>
      </c>
      <c r="C559" s="12">
        <v>193</v>
      </c>
      <c r="D559" s="46">
        <v>6</v>
      </c>
      <c r="E559" s="46">
        <v>19</v>
      </c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</row>
    <row r="560" spans="1:60" s="81" customFormat="1" ht="24.95" customHeight="1">
      <c r="A560" s="649"/>
      <c r="B560" s="345" t="s">
        <v>535</v>
      </c>
      <c r="C560" s="358">
        <v>193</v>
      </c>
      <c r="D560" s="46">
        <v>6</v>
      </c>
      <c r="E560" s="46">
        <v>19</v>
      </c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  <c r="AY560" s="80"/>
      <c r="AZ560" s="80"/>
      <c r="BA560" s="80"/>
      <c r="BB560" s="80"/>
      <c r="BC560" s="80"/>
      <c r="BD560" s="80"/>
      <c r="BE560" s="80"/>
      <c r="BF560" s="80"/>
      <c r="BG560" s="80"/>
      <c r="BH560" s="80"/>
    </row>
    <row r="561" spans="1:60" s="81" customFormat="1" ht="24.95" customHeight="1">
      <c r="A561" s="649"/>
      <c r="B561" s="306" t="s">
        <v>380</v>
      </c>
      <c r="C561" s="12">
        <v>193</v>
      </c>
      <c r="D561" s="46">
        <v>6</v>
      </c>
      <c r="E561" s="46">
        <v>19</v>
      </c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  <c r="AY561" s="80"/>
      <c r="AZ561" s="80"/>
      <c r="BA561" s="80"/>
      <c r="BB561" s="80"/>
      <c r="BC561" s="80"/>
      <c r="BD561" s="80"/>
      <c r="BE561" s="80"/>
      <c r="BF561" s="80"/>
      <c r="BG561" s="80"/>
      <c r="BH561" s="80"/>
    </row>
    <row r="562" spans="1:60" s="81" customFormat="1" ht="24.95" customHeight="1">
      <c r="A562" s="649"/>
      <c r="B562" s="306" t="s">
        <v>311</v>
      </c>
      <c r="C562" s="12">
        <v>193</v>
      </c>
      <c r="D562" s="46">
        <v>6</v>
      </c>
      <c r="E562" s="46">
        <v>19</v>
      </c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  <c r="AY562" s="80"/>
      <c r="AZ562" s="80"/>
      <c r="BA562" s="80"/>
      <c r="BB562" s="80"/>
      <c r="BC562" s="80"/>
      <c r="BD562" s="80"/>
      <c r="BE562" s="80"/>
      <c r="BF562" s="80"/>
      <c r="BG562" s="80"/>
      <c r="BH562" s="80"/>
    </row>
    <row r="563" spans="1:60" s="181" customFormat="1" ht="24.95" customHeight="1" thickBot="1">
      <c r="A563" s="650"/>
      <c r="B563" s="392" t="s">
        <v>583</v>
      </c>
      <c r="C563" s="194">
        <v>440</v>
      </c>
      <c r="D563" s="194">
        <v>19</v>
      </c>
      <c r="E563" s="194"/>
      <c r="F563" s="180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  <c r="AB563" s="180"/>
      <c r="AC563" s="180"/>
      <c r="AD563" s="180"/>
      <c r="AE563" s="180"/>
      <c r="AF563" s="180"/>
      <c r="AG563" s="180"/>
      <c r="AH563" s="180"/>
      <c r="AI563" s="180"/>
      <c r="AJ563" s="180"/>
      <c r="AK563" s="180"/>
    </row>
    <row r="564" spans="1:60" s="81" customFormat="1" ht="24.95" customHeight="1" thickBot="1">
      <c r="A564" s="639" t="s">
        <v>46</v>
      </c>
      <c r="B564" s="257" t="s">
        <v>46</v>
      </c>
      <c r="C564" s="241"/>
      <c r="D564" s="241"/>
      <c r="E564" s="241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  <c r="AY564" s="80"/>
      <c r="AZ564" s="80"/>
      <c r="BA564" s="80"/>
      <c r="BB564" s="80"/>
      <c r="BC564" s="80"/>
      <c r="BD564" s="80"/>
      <c r="BE564" s="80"/>
      <c r="BF564" s="80"/>
      <c r="BG564" s="80"/>
      <c r="BH564" s="80"/>
    </row>
    <row r="565" spans="1:60" s="81" customFormat="1" ht="37.9" customHeight="1">
      <c r="A565" s="653"/>
      <c r="B565" s="172" t="s">
        <v>1125</v>
      </c>
      <c r="C565" s="184">
        <v>325</v>
      </c>
      <c r="D565" s="184">
        <v>4</v>
      </c>
      <c r="E565" s="184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  <c r="AV565" s="80"/>
      <c r="AW565" s="80"/>
      <c r="AX565" s="80"/>
      <c r="AY565" s="80"/>
      <c r="AZ565" s="80"/>
      <c r="BA565" s="80"/>
      <c r="BB565" s="80"/>
      <c r="BC565" s="80"/>
      <c r="BD565" s="80"/>
      <c r="BE565" s="80"/>
      <c r="BF565" s="80"/>
      <c r="BG565" s="80"/>
      <c r="BH565" s="80"/>
    </row>
    <row r="566" spans="1:60" s="81" customFormat="1" ht="34.15" customHeight="1">
      <c r="A566" s="653"/>
      <c r="B566" s="196" t="s">
        <v>211</v>
      </c>
      <c r="C566" s="46">
        <v>930</v>
      </c>
      <c r="D566" s="46">
        <v>2</v>
      </c>
      <c r="E566" s="46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  <c r="AV566" s="80"/>
      <c r="AW566" s="80"/>
      <c r="AX566" s="80"/>
      <c r="AY566" s="80"/>
      <c r="AZ566" s="80"/>
      <c r="BA566" s="80"/>
      <c r="BB566" s="80"/>
      <c r="BC566" s="80"/>
      <c r="BD566" s="80"/>
      <c r="BE566" s="80"/>
      <c r="BF566" s="80"/>
      <c r="BG566" s="80"/>
      <c r="BH566" s="80"/>
    </row>
    <row r="567" spans="1:60" s="81" customFormat="1" ht="34.15" customHeight="1">
      <c r="A567" s="653"/>
      <c r="B567" s="556" t="s">
        <v>1196</v>
      </c>
      <c r="C567" s="557">
        <v>358</v>
      </c>
      <c r="D567" s="403">
        <v>4</v>
      </c>
      <c r="E567" s="403">
        <v>8</v>
      </c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  <c r="AV567" s="80"/>
      <c r="AW567" s="80"/>
      <c r="AX567" s="80"/>
      <c r="AY567" s="80"/>
      <c r="AZ567" s="80"/>
      <c r="BA567" s="80"/>
      <c r="BB567" s="80"/>
      <c r="BC567" s="80"/>
      <c r="BD567" s="80"/>
      <c r="BE567" s="80"/>
      <c r="BF567" s="80"/>
      <c r="BG567" s="80"/>
      <c r="BH567" s="80"/>
    </row>
    <row r="568" spans="1:60" s="81" customFormat="1" ht="34.15" customHeight="1">
      <c r="A568" s="653"/>
      <c r="B568" s="196" t="s">
        <v>1126</v>
      </c>
      <c r="C568" s="46">
        <v>99</v>
      </c>
      <c r="D568" s="46">
        <v>9</v>
      </c>
      <c r="E568" s="46">
        <v>16</v>
      </c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  <c r="AV568" s="80"/>
      <c r="AW568" s="80"/>
      <c r="AX568" s="80"/>
      <c r="AY568" s="80"/>
      <c r="AZ568" s="80"/>
      <c r="BA568" s="80"/>
      <c r="BB568" s="80"/>
      <c r="BC568" s="80"/>
      <c r="BD568" s="80"/>
      <c r="BE568" s="80"/>
      <c r="BF568" s="80"/>
      <c r="BG568" s="80"/>
      <c r="BH568" s="80"/>
    </row>
    <row r="569" spans="1:60" s="81" customFormat="1" ht="24.95" customHeight="1">
      <c r="A569" s="653"/>
      <c r="B569" s="196" t="s">
        <v>1127</v>
      </c>
      <c r="C569" s="46">
        <v>99</v>
      </c>
      <c r="D569" s="46">
        <v>15</v>
      </c>
      <c r="E569" s="46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  <c r="AV569" s="80"/>
      <c r="AW569" s="80"/>
      <c r="AX569" s="80"/>
      <c r="AY569" s="80"/>
      <c r="AZ569" s="80"/>
      <c r="BA569" s="80"/>
      <c r="BB569" s="80"/>
      <c r="BC569" s="80"/>
      <c r="BD569" s="80"/>
      <c r="BE569" s="80"/>
      <c r="BF569" s="80"/>
      <c r="BG569" s="80"/>
      <c r="BH569" s="80"/>
    </row>
    <row r="570" spans="1:60" s="81" customFormat="1" ht="23.45" customHeight="1">
      <c r="A570" s="653"/>
      <c r="B570" s="196" t="s">
        <v>1128</v>
      </c>
      <c r="C570" s="46">
        <v>165</v>
      </c>
      <c r="D570" s="46">
        <v>9</v>
      </c>
      <c r="E570" s="46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  <c r="AV570" s="80"/>
      <c r="AW570" s="80"/>
      <c r="AX570" s="80"/>
      <c r="AY570" s="80"/>
      <c r="AZ570" s="80"/>
      <c r="BA570" s="80"/>
      <c r="BB570" s="80"/>
      <c r="BC570" s="80"/>
      <c r="BD570" s="80"/>
      <c r="BE570" s="80"/>
      <c r="BF570" s="80"/>
      <c r="BG570" s="80"/>
      <c r="BH570" s="80"/>
    </row>
    <row r="571" spans="1:60" s="81" customFormat="1" ht="22.15" customHeight="1">
      <c r="A571" s="653"/>
      <c r="B571" s="196" t="s">
        <v>1129</v>
      </c>
      <c r="C571" s="46">
        <v>710</v>
      </c>
      <c r="D571" s="46">
        <v>2</v>
      </c>
      <c r="E571" s="46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  <c r="AV571" s="80"/>
      <c r="AW571" s="80"/>
      <c r="AX571" s="80"/>
      <c r="AY571" s="80"/>
      <c r="AZ571" s="80"/>
      <c r="BA571" s="80"/>
      <c r="BB571" s="80"/>
      <c r="BC571" s="80"/>
      <c r="BD571" s="80"/>
      <c r="BE571" s="80"/>
      <c r="BF571" s="80"/>
      <c r="BG571" s="80"/>
      <c r="BH571" s="80"/>
    </row>
    <row r="572" spans="1:60" s="81" customFormat="1" ht="24.95" customHeight="1">
      <c r="A572" s="653"/>
      <c r="B572" s="196" t="s">
        <v>1130</v>
      </c>
      <c r="C572" s="46">
        <v>99</v>
      </c>
      <c r="D572" s="46">
        <v>15</v>
      </c>
      <c r="E572" s="46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  <c r="AV572" s="80"/>
      <c r="AW572" s="80"/>
      <c r="AX572" s="80"/>
      <c r="AY572" s="80"/>
      <c r="AZ572" s="80"/>
      <c r="BA572" s="80"/>
      <c r="BB572" s="80"/>
      <c r="BC572" s="80"/>
      <c r="BD572" s="80"/>
      <c r="BE572" s="80"/>
      <c r="BF572" s="80"/>
      <c r="BG572" s="80"/>
      <c r="BH572" s="80"/>
    </row>
    <row r="573" spans="1:60" s="81" customFormat="1" ht="24.95" customHeight="1">
      <c r="A573" s="653"/>
      <c r="B573" s="196" t="s">
        <v>1131</v>
      </c>
      <c r="C573" s="46">
        <v>165</v>
      </c>
      <c r="D573" s="46">
        <v>9</v>
      </c>
      <c r="E573" s="46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  <c r="AV573" s="80"/>
      <c r="AW573" s="80"/>
      <c r="AX573" s="80"/>
      <c r="AY573" s="80"/>
      <c r="AZ573" s="80"/>
      <c r="BA573" s="80"/>
      <c r="BB573" s="80"/>
      <c r="BC573" s="80"/>
      <c r="BD573" s="80"/>
      <c r="BE573" s="80"/>
      <c r="BF573" s="80"/>
      <c r="BG573" s="80"/>
      <c r="BH573" s="80"/>
    </row>
    <row r="574" spans="1:60" s="81" customFormat="1" ht="21.6" customHeight="1">
      <c r="A574" s="653"/>
      <c r="B574" s="196" t="s">
        <v>1132</v>
      </c>
      <c r="C574" s="46">
        <v>710</v>
      </c>
      <c r="D574" s="46">
        <v>2</v>
      </c>
      <c r="E574" s="46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  <c r="AV574" s="80"/>
      <c r="AW574" s="80"/>
      <c r="AX574" s="80"/>
      <c r="AY574" s="80"/>
      <c r="AZ574" s="80"/>
      <c r="BA574" s="80"/>
      <c r="BB574" s="80"/>
      <c r="BC574" s="80"/>
      <c r="BD574" s="80"/>
      <c r="BE574" s="80"/>
      <c r="BF574" s="80"/>
      <c r="BG574" s="80"/>
      <c r="BH574" s="80"/>
    </row>
    <row r="575" spans="1:60" s="81" customFormat="1" ht="24.95" customHeight="1">
      <c r="A575" s="653"/>
      <c r="B575" s="556" t="s">
        <v>1199</v>
      </c>
      <c r="C575" s="557">
        <v>99</v>
      </c>
      <c r="D575" s="403">
        <v>15</v>
      </c>
      <c r="E575" s="403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  <c r="AY575" s="80"/>
      <c r="AZ575" s="80"/>
      <c r="BA575" s="80"/>
      <c r="BB575" s="80"/>
      <c r="BC575" s="80"/>
      <c r="BD575" s="80"/>
      <c r="BE575" s="80"/>
      <c r="BF575" s="80"/>
      <c r="BG575" s="80"/>
      <c r="BH575" s="80"/>
    </row>
    <row r="576" spans="1:60" s="81" customFormat="1" ht="24.95" customHeight="1">
      <c r="A576" s="653"/>
      <c r="B576" s="556" t="s">
        <v>1200</v>
      </c>
      <c r="C576" s="557">
        <v>165</v>
      </c>
      <c r="D576" s="403">
        <v>9</v>
      </c>
      <c r="E576" s="403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  <c r="AV576" s="80"/>
      <c r="AW576" s="80"/>
      <c r="AX576" s="80"/>
      <c r="AY576" s="80"/>
      <c r="AZ576" s="80"/>
      <c r="BA576" s="80"/>
      <c r="BB576" s="80"/>
      <c r="BC576" s="80"/>
      <c r="BD576" s="80"/>
      <c r="BE576" s="80"/>
      <c r="BF576" s="80"/>
      <c r="BG576" s="80"/>
      <c r="BH576" s="80"/>
    </row>
    <row r="577" spans="1:60" s="81" customFormat="1" ht="24.6" customHeight="1">
      <c r="A577" s="653"/>
      <c r="B577" s="475" t="s">
        <v>1182</v>
      </c>
      <c r="C577" s="461">
        <v>645</v>
      </c>
      <c r="D577" s="461">
        <v>2</v>
      </c>
      <c r="E577" s="461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  <c r="AV577" s="80"/>
      <c r="AW577" s="80"/>
      <c r="AX577" s="80"/>
      <c r="AY577" s="80"/>
      <c r="AZ577" s="80"/>
      <c r="BA577" s="80"/>
      <c r="BB577" s="80"/>
      <c r="BC577" s="80"/>
      <c r="BD577" s="80"/>
      <c r="BE577" s="80"/>
      <c r="BF577" s="80"/>
      <c r="BG577" s="80"/>
      <c r="BH577" s="80"/>
    </row>
    <row r="578" spans="1:60" s="81" customFormat="1" ht="24.95" customHeight="1">
      <c r="A578" s="653"/>
      <c r="B578" s="196" t="s">
        <v>1133</v>
      </c>
      <c r="C578" s="46">
        <v>99</v>
      </c>
      <c r="D578" s="46">
        <v>15</v>
      </c>
      <c r="E578" s="46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  <c r="AV578" s="80"/>
      <c r="AW578" s="80"/>
      <c r="AX578" s="80"/>
      <c r="AY578" s="80"/>
      <c r="AZ578" s="80"/>
      <c r="BA578" s="80"/>
      <c r="BB578" s="80"/>
      <c r="BC578" s="80"/>
      <c r="BD578" s="80"/>
      <c r="BE578" s="80"/>
      <c r="BF578" s="80"/>
      <c r="BG578" s="80"/>
      <c r="BH578" s="80"/>
    </row>
    <row r="579" spans="1:60" s="81" customFormat="1" ht="24.95" customHeight="1">
      <c r="A579" s="653"/>
      <c r="B579" s="196" t="s">
        <v>1134</v>
      </c>
      <c r="C579" s="46">
        <v>165</v>
      </c>
      <c r="D579" s="46">
        <v>9</v>
      </c>
      <c r="E579" s="46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  <c r="AV579" s="80"/>
      <c r="AW579" s="80"/>
      <c r="AX579" s="80"/>
      <c r="AY579" s="80"/>
      <c r="AZ579" s="80"/>
      <c r="BA579" s="80"/>
      <c r="BB579" s="80"/>
      <c r="BC579" s="80"/>
      <c r="BD579" s="80"/>
      <c r="BE579" s="80"/>
      <c r="BF579" s="80"/>
      <c r="BG579" s="80"/>
      <c r="BH579" s="80"/>
    </row>
    <row r="580" spans="1:60" s="81" customFormat="1" ht="18.600000000000001" customHeight="1">
      <c r="A580" s="653"/>
      <c r="B580" s="196" t="s">
        <v>1135</v>
      </c>
      <c r="C580" s="46">
        <v>710</v>
      </c>
      <c r="D580" s="46">
        <v>2</v>
      </c>
      <c r="E580" s="46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  <c r="AV580" s="80"/>
      <c r="AW580" s="80"/>
      <c r="AX580" s="80"/>
      <c r="AY580" s="80"/>
      <c r="AZ580" s="80"/>
      <c r="BA580" s="80"/>
      <c r="BB580" s="80"/>
      <c r="BC580" s="80"/>
      <c r="BD580" s="80"/>
      <c r="BE580" s="80"/>
      <c r="BF580" s="80"/>
      <c r="BG580" s="80"/>
      <c r="BH580" s="80"/>
    </row>
    <row r="581" spans="1:60" s="81" customFormat="1" ht="31.9" customHeight="1">
      <c r="A581" s="653"/>
      <c r="B581" s="196" t="s">
        <v>1136</v>
      </c>
      <c r="C581" s="46">
        <v>99</v>
      </c>
      <c r="D581" s="46">
        <v>15</v>
      </c>
      <c r="E581" s="46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  <c r="AV581" s="80"/>
      <c r="AW581" s="80"/>
      <c r="AX581" s="80"/>
      <c r="AY581" s="80"/>
      <c r="AZ581" s="80"/>
      <c r="BA581" s="80"/>
      <c r="BB581" s="80"/>
      <c r="BC581" s="80"/>
      <c r="BD581" s="80"/>
      <c r="BE581" s="80"/>
      <c r="BF581" s="80"/>
      <c r="BG581" s="80"/>
      <c r="BH581" s="80"/>
    </row>
    <row r="582" spans="1:60" s="81" customFormat="1" ht="31.9" customHeight="1">
      <c r="A582" s="653"/>
      <c r="B582" s="304" t="s">
        <v>1137</v>
      </c>
      <c r="C582" s="352">
        <v>165</v>
      </c>
      <c r="D582" s="46">
        <v>9</v>
      </c>
      <c r="E582" s="46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  <c r="AY582" s="80"/>
      <c r="AZ582" s="80"/>
      <c r="BA582" s="80"/>
      <c r="BB582" s="80"/>
      <c r="BC582" s="80"/>
      <c r="BD582" s="80"/>
      <c r="BE582" s="80"/>
      <c r="BF582" s="80"/>
      <c r="BG582" s="80"/>
      <c r="BH582" s="80"/>
    </row>
    <row r="583" spans="1:60" s="81" customFormat="1" ht="27.6" customHeight="1">
      <c r="A583" s="653"/>
      <c r="B583" s="196" t="s">
        <v>1138</v>
      </c>
      <c r="C583" s="46">
        <v>710</v>
      </c>
      <c r="D583" s="46">
        <v>2</v>
      </c>
      <c r="E583" s="46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  <c r="AY583" s="80"/>
      <c r="AZ583" s="80"/>
      <c r="BA583" s="80"/>
      <c r="BB583" s="80"/>
      <c r="BC583" s="80"/>
      <c r="BD583" s="80"/>
      <c r="BE583" s="80"/>
      <c r="BF583" s="80"/>
      <c r="BG583" s="80"/>
      <c r="BH583" s="80"/>
    </row>
    <row r="584" spans="1:60" s="81" customFormat="1" ht="22.15" customHeight="1">
      <c r="A584" s="653"/>
      <c r="B584" s="304" t="s">
        <v>1139</v>
      </c>
      <c r="C584" s="46">
        <v>132</v>
      </c>
      <c r="D584" s="46">
        <v>9</v>
      </c>
      <c r="E584" s="398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  <c r="AY584" s="80"/>
      <c r="AZ584" s="80"/>
      <c r="BA584" s="80"/>
      <c r="BB584" s="80"/>
      <c r="BC584" s="80"/>
      <c r="BD584" s="80"/>
      <c r="BE584" s="80"/>
      <c r="BF584" s="80"/>
      <c r="BG584" s="80"/>
      <c r="BH584" s="80"/>
    </row>
    <row r="585" spans="1:60" s="81" customFormat="1" ht="24.6" customHeight="1">
      <c r="A585" s="653"/>
      <c r="B585" s="475" t="s">
        <v>1183</v>
      </c>
      <c r="C585" s="538">
        <v>495</v>
      </c>
      <c r="D585" s="461">
        <v>2</v>
      </c>
      <c r="E585" s="461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80"/>
      <c r="AZ585" s="80"/>
      <c r="BA585" s="80"/>
      <c r="BB585" s="80"/>
      <c r="BC585" s="80"/>
      <c r="BD585" s="80"/>
      <c r="BE585" s="80"/>
      <c r="BF585" s="80"/>
      <c r="BG585" s="80"/>
      <c r="BH585" s="80"/>
    </row>
    <row r="586" spans="1:60" s="81" customFormat="1" ht="24.95" customHeight="1">
      <c r="A586" s="653"/>
      <c r="B586" s="304" t="s">
        <v>1140</v>
      </c>
      <c r="C586" s="46">
        <v>132</v>
      </c>
      <c r="D586" s="46">
        <v>9</v>
      </c>
      <c r="E586" s="46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  <c r="AY586" s="80"/>
      <c r="AZ586" s="80"/>
      <c r="BA586" s="80"/>
      <c r="BB586" s="80"/>
      <c r="BC586" s="80"/>
      <c r="BD586" s="80"/>
      <c r="BE586" s="80"/>
      <c r="BF586" s="80"/>
      <c r="BG586" s="80"/>
      <c r="BH586" s="80"/>
    </row>
    <row r="587" spans="1:60" s="81" customFormat="1" ht="28.9" customHeight="1">
      <c r="A587" s="653"/>
      <c r="B587" s="304" t="s">
        <v>1141</v>
      </c>
      <c r="C587" s="352">
        <v>545</v>
      </c>
      <c r="D587" s="46">
        <v>2</v>
      </c>
      <c r="E587" s="46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  <c r="AY587" s="80"/>
      <c r="AZ587" s="80"/>
      <c r="BA587" s="80"/>
      <c r="BB587" s="80"/>
      <c r="BC587" s="80"/>
      <c r="BD587" s="80"/>
      <c r="BE587" s="80"/>
      <c r="BF587" s="80"/>
      <c r="BG587" s="80"/>
      <c r="BH587" s="80"/>
    </row>
    <row r="588" spans="1:60" s="81" customFormat="1" ht="24.95" customHeight="1">
      <c r="A588" s="653"/>
      <c r="B588" s="304" t="s">
        <v>1142</v>
      </c>
      <c r="C588" s="352">
        <v>132</v>
      </c>
      <c r="D588" s="46">
        <v>9</v>
      </c>
      <c r="E588" s="46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  <c r="AY588" s="80"/>
      <c r="AZ588" s="80"/>
      <c r="BA588" s="80"/>
      <c r="BB588" s="80"/>
      <c r="BC588" s="80"/>
      <c r="BD588" s="80"/>
      <c r="BE588" s="80"/>
      <c r="BF588" s="80"/>
      <c r="BG588" s="80"/>
      <c r="BH588" s="80"/>
    </row>
    <row r="589" spans="1:60" s="81" customFormat="1" ht="24" customHeight="1">
      <c r="A589" s="653"/>
      <c r="B589" s="196" t="s">
        <v>1143</v>
      </c>
      <c r="C589" s="46">
        <v>545</v>
      </c>
      <c r="D589" s="46">
        <v>2</v>
      </c>
      <c r="E589" s="46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  <c r="AY589" s="80"/>
      <c r="AZ589" s="80"/>
      <c r="BA589" s="80"/>
      <c r="BB589" s="80"/>
      <c r="BC589" s="80"/>
      <c r="BD589" s="80"/>
      <c r="BE589" s="80"/>
      <c r="BF589" s="80"/>
      <c r="BG589" s="80"/>
      <c r="BH589" s="80"/>
    </row>
    <row r="590" spans="1:60" s="81" customFormat="1" ht="22.9" customHeight="1">
      <c r="A590" s="653"/>
      <c r="B590" s="304" t="s">
        <v>1144</v>
      </c>
      <c r="C590" s="352">
        <v>132</v>
      </c>
      <c r="D590" s="46">
        <v>9</v>
      </c>
      <c r="E590" s="46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  <c r="AY590" s="80"/>
      <c r="AZ590" s="80"/>
      <c r="BA590" s="80"/>
      <c r="BB590" s="80"/>
      <c r="BC590" s="80"/>
      <c r="BD590" s="80"/>
      <c r="BE590" s="80"/>
      <c r="BF590" s="80"/>
      <c r="BG590" s="80"/>
      <c r="BH590" s="80"/>
    </row>
    <row r="591" spans="1:60" s="81" customFormat="1" ht="18" customHeight="1">
      <c r="A591" s="653"/>
      <c r="B591" s="304" t="s">
        <v>1145</v>
      </c>
      <c r="C591" s="352">
        <v>545</v>
      </c>
      <c r="D591" s="46">
        <v>2</v>
      </c>
      <c r="E591" s="46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  <c r="AY591" s="80"/>
      <c r="AZ591" s="80"/>
      <c r="BA591" s="80"/>
      <c r="BB591" s="80"/>
      <c r="BC591" s="80"/>
      <c r="BD591" s="80"/>
      <c r="BE591" s="80"/>
      <c r="BF591" s="80"/>
      <c r="BG591" s="80"/>
      <c r="BH591" s="80"/>
    </row>
    <row r="592" spans="1:60" s="81" customFormat="1" ht="24.95" customHeight="1">
      <c r="A592" s="653"/>
      <c r="B592" s="304" t="s">
        <v>1146</v>
      </c>
      <c r="C592" s="352">
        <v>132</v>
      </c>
      <c r="D592" s="46">
        <v>9</v>
      </c>
      <c r="E592" s="46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80"/>
      <c r="AZ592" s="80"/>
      <c r="BA592" s="80"/>
      <c r="BB592" s="80"/>
      <c r="BC592" s="80"/>
      <c r="BD592" s="80"/>
      <c r="BE592" s="80"/>
      <c r="BF592" s="80"/>
      <c r="BG592" s="80"/>
      <c r="BH592" s="80"/>
    </row>
    <row r="593" spans="1:60" s="81" customFormat="1" ht="34.15" customHeight="1">
      <c r="A593" s="653"/>
      <c r="B593" s="304" t="s">
        <v>1147</v>
      </c>
      <c r="C593" s="352">
        <v>545</v>
      </c>
      <c r="D593" s="46">
        <v>2</v>
      </c>
      <c r="E593" s="46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  <c r="AY593" s="80"/>
      <c r="AZ593" s="80"/>
      <c r="BA593" s="80"/>
      <c r="BB593" s="80"/>
      <c r="BC593" s="80"/>
      <c r="BD593" s="80"/>
      <c r="BE593" s="80"/>
      <c r="BF593" s="80"/>
      <c r="BG593" s="80"/>
      <c r="BH593" s="80"/>
    </row>
    <row r="594" spans="1:60" s="81" customFormat="1" ht="34.9" customHeight="1">
      <c r="A594" s="653"/>
      <c r="B594" s="196" t="s">
        <v>1148</v>
      </c>
      <c r="C594" s="46">
        <v>347</v>
      </c>
      <c r="D594" s="46">
        <v>4</v>
      </c>
      <c r="E594" s="46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  <c r="AY594" s="80"/>
      <c r="AZ594" s="80"/>
      <c r="BA594" s="80"/>
      <c r="BB594" s="80"/>
      <c r="BC594" s="80"/>
      <c r="BD594" s="80"/>
      <c r="BE594" s="80"/>
      <c r="BF594" s="80"/>
      <c r="BG594" s="80"/>
      <c r="BH594" s="80"/>
    </row>
    <row r="595" spans="1:60" s="81" customFormat="1" ht="31.15" customHeight="1">
      <c r="A595" s="653"/>
      <c r="B595" s="196" t="s">
        <v>1149</v>
      </c>
      <c r="C595" s="46">
        <v>908</v>
      </c>
      <c r="D595" s="46">
        <v>2</v>
      </c>
      <c r="E595" s="46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  <c r="AY595" s="80"/>
      <c r="AZ595" s="80"/>
      <c r="BA595" s="80"/>
      <c r="BB595" s="80"/>
      <c r="BC595" s="80"/>
      <c r="BD595" s="80"/>
      <c r="BE595" s="80"/>
      <c r="BF595" s="80"/>
      <c r="BG595" s="80"/>
      <c r="BH595" s="80"/>
    </row>
    <row r="596" spans="1:60" s="81" customFormat="1" ht="31.9" customHeight="1">
      <c r="A596" s="653"/>
      <c r="B596" s="196" t="s">
        <v>1150</v>
      </c>
      <c r="C596" s="46">
        <v>352</v>
      </c>
      <c r="D596" s="46">
        <v>4</v>
      </c>
      <c r="E596" s="46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  <c r="AV596" s="80"/>
      <c r="AW596" s="80"/>
      <c r="AX596" s="80"/>
      <c r="AY596" s="80"/>
      <c r="AZ596" s="80"/>
      <c r="BA596" s="80"/>
      <c r="BB596" s="80"/>
      <c r="BC596" s="80"/>
      <c r="BD596" s="80"/>
      <c r="BE596" s="80"/>
      <c r="BF596" s="80"/>
      <c r="BG596" s="80"/>
      <c r="BH596" s="80"/>
    </row>
    <row r="597" spans="1:60" s="81" customFormat="1" ht="30.6" customHeight="1">
      <c r="A597" s="653"/>
      <c r="B597" s="196" t="s">
        <v>251</v>
      </c>
      <c r="C597" s="46">
        <v>952</v>
      </c>
      <c r="D597" s="46">
        <v>2</v>
      </c>
      <c r="E597" s="46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  <c r="AV597" s="80"/>
      <c r="AW597" s="80"/>
      <c r="AX597" s="80"/>
      <c r="AY597" s="80"/>
      <c r="AZ597" s="80"/>
      <c r="BA597" s="80"/>
      <c r="BB597" s="80"/>
      <c r="BC597" s="80"/>
      <c r="BD597" s="80"/>
      <c r="BE597" s="80"/>
      <c r="BF597" s="80"/>
      <c r="BG597" s="80"/>
      <c r="BH597" s="80"/>
    </row>
    <row r="598" spans="1:60" s="81" customFormat="1" ht="33" customHeight="1">
      <c r="A598" s="653"/>
      <c r="B598" s="196" t="s">
        <v>1151</v>
      </c>
      <c r="C598" s="46">
        <v>347</v>
      </c>
      <c r="D598" s="46">
        <v>4</v>
      </c>
      <c r="E598" s="46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  <c r="AV598" s="80"/>
      <c r="AW598" s="80"/>
      <c r="AX598" s="80"/>
      <c r="AY598" s="80"/>
      <c r="AZ598" s="80"/>
      <c r="BA598" s="80"/>
      <c r="BB598" s="80"/>
      <c r="BC598" s="80"/>
      <c r="BD598" s="80"/>
      <c r="BE598" s="80"/>
      <c r="BF598" s="80"/>
      <c r="BG598" s="80"/>
      <c r="BH598" s="80"/>
    </row>
    <row r="599" spans="1:60" s="81" customFormat="1" ht="30" customHeight="1">
      <c r="A599" s="653"/>
      <c r="B599" s="196" t="s">
        <v>1152</v>
      </c>
      <c r="C599" s="46">
        <v>908</v>
      </c>
      <c r="D599" s="46">
        <v>2</v>
      </c>
      <c r="E599" s="46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  <c r="AY599" s="80"/>
      <c r="AZ599" s="80"/>
      <c r="BA599" s="80"/>
      <c r="BB599" s="80"/>
      <c r="BC599" s="80"/>
      <c r="BD599" s="80"/>
      <c r="BE599" s="80"/>
      <c r="BF599" s="80"/>
      <c r="BG599" s="80"/>
      <c r="BH599" s="80"/>
    </row>
    <row r="600" spans="1:60" s="81" customFormat="1" ht="24.95" customHeight="1">
      <c r="A600" s="653"/>
      <c r="B600" s="196" t="s">
        <v>1153</v>
      </c>
      <c r="C600" s="46">
        <v>193</v>
      </c>
      <c r="D600" s="46">
        <v>9</v>
      </c>
      <c r="E600" s="46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  <c r="AV600" s="80"/>
      <c r="AW600" s="80"/>
      <c r="AX600" s="80"/>
      <c r="AY600" s="80"/>
      <c r="AZ600" s="80"/>
      <c r="BA600" s="80"/>
      <c r="BB600" s="80"/>
      <c r="BC600" s="80"/>
      <c r="BD600" s="80"/>
      <c r="BE600" s="80"/>
      <c r="BF600" s="80"/>
      <c r="BG600" s="80"/>
      <c r="BH600" s="80"/>
    </row>
    <row r="601" spans="1:60" s="81" customFormat="1" ht="24.6" customHeight="1">
      <c r="A601" s="653"/>
      <c r="B601" s="304" t="s">
        <v>1154</v>
      </c>
      <c r="C601" s="352">
        <v>248</v>
      </c>
      <c r="D601" s="46">
        <v>6</v>
      </c>
      <c r="E601" s="46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  <c r="AV601" s="80"/>
      <c r="AW601" s="80"/>
      <c r="AX601" s="80"/>
      <c r="AY601" s="80"/>
      <c r="AZ601" s="80"/>
      <c r="BA601" s="80"/>
      <c r="BB601" s="80"/>
      <c r="BC601" s="80"/>
      <c r="BD601" s="80"/>
      <c r="BE601" s="80"/>
      <c r="BF601" s="80"/>
      <c r="BG601" s="80"/>
      <c r="BH601" s="80"/>
    </row>
    <row r="602" spans="1:60" s="81" customFormat="1" ht="21" customHeight="1">
      <c r="A602" s="653"/>
      <c r="B602" s="304" t="s">
        <v>1155</v>
      </c>
      <c r="C602" s="352">
        <v>710</v>
      </c>
      <c r="D602" s="46">
        <v>2</v>
      </c>
      <c r="E602" s="46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  <c r="AV602" s="80"/>
      <c r="AW602" s="80"/>
      <c r="AX602" s="80"/>
      <c r="AY602" s="80"/>
      <c r="AZ602" s="80"/>
      <c r="BA602" s="80"/>
      <c r="BB602" s="80"/>
      <c r="BC602" s="80"/>
      <c r="BD602" s="80"/>
      <c r="BE602" s="80"/>
      <c r="BF602" s="80"/>
      <c r="BG602" s="80"/>
      <c r="BH602" s="80"/>
    </row>
    <row r="603" spans="1:60" s="81" customFormat="1" ht="28.9" customHeight="1">
      <c r="A603" s="653"/>
      <c r="B603" s="196" t="s">
        <v>1156</v>
      </c>
      <c r="C603" s="46">
        <v>193</v>
      </c>
      <c r="D603" s="46">
        <v>9</v>
      </c>
      <c r="E603" s="46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  <c r="AV603" s="80"/>
      <c r="AW603" s="80"/>
      <c r="AX603" s="80"/>
      <c r="AY603" s="80"/>
      <c r="AZ603" s="80"/>
      <c r="BA603" s="80"/>
      <c r="BB603" s="80"/>
      <c r="BC603" s="80"/>
      <c r="BD603" s="80"/>
      <c r="BE603" s="80"/>
      <c r="BF603" s="80"/>
      <c r="BG603" s="80"/>
      <c r="BH603" s="80"/>
    </row>
    <row r="604" spans="1:60" s="81" customFormat="1" ht="31.9" customHeight="1">
      <c r="A604" s="653"/>
      <c r="B604" s="304" t="s">
        <v>1157</v>
      </c>
      <c r="C604" s="352">
        <v>248</v>
      </c>
      <c r="D604" s="46">
        <v>6</v>
      </c>
      <c r="E604" s="46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  <c r="AV604" s="80"/>
      <c r="AW604" s="80"/>
      <c r="AX604" s="80"/>
      <c r="AY604" s="80"/>
      <c r="AZ604" s="80"/>
      <c r="BA604" s="80"/>
      <c r="BB604" s="80"/>
      <c r="BC604" s="80"/>
      <c r="BD604" s="80"/>
      <c r="BE604" s="80"/>
      <c r="BF604" s="80"/>
      <c r="BG604" s="80"/>
      <c r="BH604" s="80"/>
    </row>
    <row r="605" spans="1:60" s="81" customFormat="1" ht="27.6" customHeight="1">
      <c r="A605" s="653"/>
      <c r="B605" s="304" t="s">
        <v>253</v>
      </c>
      <c r="C605" s="352">
        <v>710</v>
      </c>
      <c r="D605" s="46">
        <v>2</v>
      </c>
      <c r="E605" s="46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  <c r="AV605" s="80"/>
      <c r="AW605" s="80"/>
      <c r="AX605" s="80"/>
      <c r="AY605" s="80"/>
      <c r="AZ605" s="80"/>
      <c r="BA605" s="80"/>
      <c r="BB605" s="80"/>
      <c r="BC605" s="80"/>
      <c r="BD605" s="80"/>
      <c r="BE605" s="80"/>
      <c r="BF605" s="80"/>
      <c r="BG605" s="80"/>
      <c r="BH605" s="80"/>
    </row>
    <row r="606" spans="1:60" s="81" customFormat="1" ht="22.9" customHeight="1">
      <c r="A606" s="653"/>
      <c r="B606" s="575" t="s">
        <v>1241</v>
      </c>
      <c r="C606" s="46">
        <v>204</v>
      </c>
      <c r="D606" s="46">
        <v>9</v>
      </c>
      <c r="E606" s="46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  <c r="AV606" s="80"/>
      <c r="AW606" s="80"/>
      <c r="AX606" s="80"/>
      <c r="AY606" s="80"/>
      <c r="AZ606" s="80"/>
      <c r="BA606" s="80"/>
      <c r="BB606" s="80"/>
      <c r="BC606" s="80"/>
      <c r="BD606" s="80"/>
      <c r="BE606" s="80"/>
      <c r="BF606" s="80"/>
      <c r="BG606" s="80"/>
      <c r="BH606" s="80"/>
    </row>
    <row r="607" spans="1:60" s="81" customFormat="1" ht="24.95" customHeight="1">
      <c r="A607" s="653"/>
      <c r="B607" s="304" t="s">
        <v>1158</v>
      </c>
      <c r="C607" s="46">
        <v>270</v>
      </c>
      <c r="D607" s="46">
        <v>6</v>
      </c>
      <c r="E607" s="46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  <c r="AV607" s="80"/>
      <c r="AW607" s="80"/>
      <c r="AX607" s="80"/>
      <c r="AY607" s="80"/>
      <c r="AZ607" s="80"/>
      <c r="BA607" s="80"/>
      <c r="BB607" s="80"/>
      <c r="BC607" s="80"/>
      <c r="BD607" s="80"/>
      <c r="BE607" s="80"/>
      <c r="BF607" s="80"/>
      <c r="BG607" s="80"/>
      <c r="BH607" s="80"/>
    </row>
    <row r="608" spans="1:60" s="81" customFormat="1" ht="22.15" customHeight="1">
      <c r="A608" s="653"/>
      <c r="B608" s="304" t="s">
        <v>1159</v>
      </c>
      <c r="C608" s="46">
        <v>710</v>
      </c>
      <c r="D608" s="46">
        <v>2</v>
      </c>
      <c r="E608" s="46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  <c r="AV608" s="80"/>
      <c r="AW608" s="80"/>
      <c r="AX608" s="80"/>
      <c r="AY608" s="80"/>
      <c r="AZ608" s="80"/>
      <c r="BA608" s="80"/>
      <c r="BB608" s="80"/>
      <c r="BC608" s="80"/>
      <c r="BD608" s="80"/>
      <c r="BE608" s="80"/>
      <c r="BF608" s="80"/>
      <c r="BG608" s="80"/>
      <c r="BH608" s="80"/>
    </row>
    <row r="609" spans="1:60" s="81" customFormat="1" ht="42" customHeight="1">
      <c r="A609" s="653"/>
      <c r="B609" s="541" t="s">
        <v>1160</v>
      </c>
      <c r="C609" s="515">
        <v>220</v>
      </c>
      <c r="D609" s="398">
        <v>8</v>
      </c>
      <c r="E609" s="398">
        <v>14</v>
      </c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  <c r="AY609" s="80"/>
      <c r="AZ609" s="80"/>
      <c r="BA609" s="80"/>
      <c r="BB609" s="80"/>
      <c r="BC609" s="80"/>
      <c r="BD609" s="80"/>
      <c r="BE609" s="80"/>
      <c r="BF609" s="80"/>
      <c r="BG609" s="80"/>
      <c r="BH609" s="80"/>
    </row>
    <row r="610" spans="1:60" s="81" customFormat="1" ht="24.95" customHeight="1">
      <c r="A610" s="653"/>
      <c r="B610" s="196" t="s">
        <v>1161</v>
      </c>
      <c r="C610" s="46">
        <v>193</v>
      </c>
      <c r="D610" s="46">
        <v>9</v>
      </c>
      <c r="E610" s="46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80"/>
      <c r="AZ610" s="80"/>
      <c r="BA610" s="80"/>
      <c r="BB610" s="80"/>
      <c r="BC610" s="80"/>
      <c r="BD610" s="80"/>
      <c r="BE610" s="80"/>
      <c r="BF610" s="80"/>
      <c r="BG610" s="80"/>
      <c r="BH610" s="80"/>
    </row>
    <row r="611" spans="1:60" s="81" customFormat="1" ht="24.95" customHeight="1">
      <c r="A611" s="653"/>
      <c r="B611" s="304" t="s">
        <v>1162</v>
      </c>
      <c r="C611" s="352">
        <v>248</v>
      </c>
      <c r="D611" s="46">
        <v>6</v>
      </c>
      <c r="E611" s="46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  <c r="AY611" s="80"/>
      <c r="AZ611" s="80"/>
      <c r="BA611" s="80"/>
      <c r="BB611" s="80"/>
      <c r="BC611" s="80"/>
      <c r="BD611" s="80"/>
      <c r="BE611" s="80"/>
      <c r="BF611" s="80"/>
      <c r="BG611" s="80"/>
      <c r="BH611" s="80"/>
    </row>
    <row r="612" spans="1:60" s="81" customFormat="1" ht="31.5" customHeight="1">
      <c r="A612" s="653"/>
      <c r="B612" s="196" t="s">
        <v>1163</v>
      </c>
      <c r="C612" s="46">
        <v>193</v>
      </c>
      <c r="D612" s="46">
        <v>9</v>
      </c>
      <c r="E612" s="46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  <c r="AY612" s="80"/>
      <c r="AZ612" s="80"/>
      <c r="BA612" s="80"/>
      <c r="BB612" s="80"/>
      <c r="BC612" s="80"/>
      <c r="BD612" s="80"/>
      <c r="BE612" s="80"/>
      <c r="BF612" s="80"/>
      <c r="BG612" s="80"/>
      <c r="BH612" s="80"/>
    </row>
    <row r="613" spans="1:60" s="81" customFormat="1" ht="24.95" customHeight="1">
      <c r="A613" s="653"/>
      <c r="B613" s="304" t="s">
        <v>1164</v>
      </c>
      <c r="C613" s="352">
        <v>248</v>
      </c>
      <c r="D613" s="46">
        <v>6</v>
      </c>
      <c r="E613" s="46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  <c r="AY613" s="80"/>
      <c r="AZ613" s="80"/>
      <c r="BA613" s="80"/>
      <c r="BB613" s="80"/>
      <c r="BC613" s="80"/>
      <c r="BD613" s="80"/>
      <c r="BE613" s="80"/>
      <c r="BF613" s="80"/>
      <c r="BG613" s="80"/>
      <c r="BH613" s="80"/>
    </row>
    <row r="614" spans="1:60" s="81" customFormat="1" ht="24.95" customHeight="1">
      <c r="A614" s="653"/>
      <c r="B614" s="475" t="s">
        <v>1184</v>
      </c>
      <c r="C614" s="538">
        <v>225</v>
      </c>
      <c r="D614" s="461">
        <v>6</v>
      </c>
      <c r="E614" s="461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  <c r="AY614" s="80"/>
      <c r="AZ614" s="80"/>
      <c r="BA614" s="80"/>
      <c r="BB614" s="80"/>
      <c r="BC614" s="80"/>
      <c r="BD614" s="80"/>
      <c r="BE614" s="80"/>
      <c r="BF614" s="80"/>
      <c r="BG614" s="80"/>
      <c r="BH614" s="80"/>
    </row>
    <row r="615" spans="1:60" s="81" customFormat="1" ht="24.95" customHeight="1">
      <c r="A615" s="653"/>
      <c r="B615" s="575" t="s">
        <v>1242</v>
      </c>
      <c r="C615" s="46">
        <v>193</v>
      </c>
      <c r="D615" s="46">
        <v>9</v>
      </c>
      <c r="E615" s="46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  <c r="AY615" s="80"/>
      <c r="AZ615" s="80"/>
      <c r="BA615" s="80"/>
      <c r="BB615" s="80"/>
      <c r="BC615" s="80"/>
      <c r="BD615" s="80"/>
      <c r="BE615" s="80"/>
      <c r="BF615" s="80"/>
      <c r="BG615" s="80"/>
      <c r="BH615" s="80"/>
    </row>
    <row r="616" spans="1:60" s="81" customFormat="1" ht="30.6" customHeight="1">
      <c r="A616" s="653"/>
      <c r="B616" s="304" t="s">
        <v>1165</v>
      </c>
      <c r="C616" s="352">
        <v>248</v>
      </c>
      <c r="D616" s="46">
        <v>6</v>
      </c>
      <c r="E616" s="46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  <c r="AY616" s="80"/>
      <c r="AZ616" s="80"/>
      <c r="BA616" s="80"/>
      <c r="BB616" s="80"/>
      <c r="BC616" s="80"/>
      <c r="BD616" s="80"/>
      <c r="BE616" s="80"/>
      <c r="BF616" s="80"/>
      <c r="BG616" s="80"/>
      <c r="BH616" s="80"/>
    </row>
    <row r="617" spans="1:60" s="81" customFormat="1" ht="28.15" customHeight="1">
      <c r="A617" s="653"/>
      <c r="B617" s="474" t="s">
        <v>1185</v>
      </c>
      <c r="C617" s="461">
        <v>73</v>
      </c>
      <c r="D617" s="461">
        <v>15</v>
      </c>
      <c r="E617" s="461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  <c r="AY617" s="80"/>
      <c r="AZ617" s="80"/>
      <c r="BA617" s="80"/>
      <c r="BB617" s="80"/>
      <c r="BC617" s="80"/>
      <c r="BD617" s="80"/>
      <c r="BE617" s="80"/>
      <c r="BF617" s="80"/>
      <c r="BG617" s="80"/>
      <c r="BH617" s="80"/>
    </row>
    <row r="618" spans="1:60" s="81" customFormat="1" ht="31.9" customHeight="1">
      <c r="A618" s="653"/>
      <c r="B618" s="304" t="s">
        <v>1166</v>
      </c>
      <c r="C618" s="46">
        <v>132</v>
      </c>
      <c r="D618" s="46">
        <v>9</v>
      </c>
      <c r="E618" s="46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  <c r="AY618" s="80"/>
      <c r="AZ618" s="80"/>
      <c r="BA618" s="80"/>
      <c r="BB618" s="80"/>
      <c r="BC618" s="80"/>
      <c r="BD618" s="80"/>
      <c r="BE618" s="80"/>
      <c r="BF618" s="80"/>
      <c r="BG618" s="80"/>
      <c r="BH618" s="80"/>
    </row>
    <row r="619" spans="1:60" s="81" customFormat="1" ht="28.15" customHeight="1">
      <c r="A619" s="653"/>
      <c r="B619" s="304" t="s">
        <v>1167</v>
      </c>
      <c r="C619" s="352">
        <v>495</v>
      </c>
      <c r="D619" s="46">
        <v>2</v>
      </c>
      <c r="E619" s="46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  <c r="AY619" s="80"/>
      <c r="AZ619" s="80"/>
      <c r="BA619" s="80"/>
      <c r="BB619" s="80"/>
      <c r="BC619" s="80"/>
      <c r="BD619" s="80"/>
      <c r="BE619" s="80"/>
      <c r="BF619" s="80"/>
      <c r="BG619" s="80"/>
      <c r="BH619" s="80"/>
    </row>
    <row r="620" spans="1:60" s="81" customFormat="1" ht="24.95" customHeight="1">
      <c r="A620" s="653"/>
      <c r="B620" s="474" t="s">
        <v>1186</v>
      </c>
      <c r="C620" s="461">
        <v>73</v>
      </c>
      <c r="D620" s="461">
        <v>15</v>
      </c>
      <c r="E620" s="461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  <c r="AY620" s="80"/>
      <c r="AZ620" s="80"/>
      <c r="BA620" s="80"/>
      <c r="BB620" s="80"/>
      <c r="BC620" s="80"/>
      <c r="BD620" s="80"/>
      <c r="BE620" s="80"/>
      <c r="BF620" s="80"/>
      <c r="BG620" s="80"/>
      <c r="BH620" s="80"/>
    </row>
    <row r="621" spans="1:60" s="81" customFormat="1" ht="21.6" customHeight="1">
      <c r="A621" s="653"/>
      <c r="B621" s="304" t="s">
        <v>1168</v>
      </c>
      <c r="C621" s="352">
        <v>132</v>
      </c>
      <c r="D621" s="46">
        <v>9</v>
      </c>
      <c r="E621" s="46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  <c r="AY621" s="80"/>
      <c r="AZ621" s="80"/>
      <c r="BA621" s="80"/>
      <c r="BB621" s="80"/>
      <c r="BC621" s="80"/>
      <c r="BD621" s="80"/>
      <c r="BE621" s="80"/>
      <c r="BF621" s="80"/>
      <c r="BG621" s="80"/>
      <c r="BH621" s="80"/>
    </row>
    <row r="622" spans="1:60" s="81" customFormat="1" ht="19.899999999999999" customHeight="1">
      <c r="A622" s="653"/>
      <c r="B622" s="304" t="s">
        <v>1169</v>
      </c>
      <c r="C622" s="352">
        <v>495</v>
      </c>
      <c r="D622" s="46">
        <v>2</v>
      </c>
      <c r="E622" s="46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  <c r="AY622" s="80"/>
      <c r="AZ622" s="80"/>
      <c r="BA622" s="80"/>
      <c r="BB622" s="80"/>
      <c r="BC622" s="80"/>
      <c r="BD622" s="80"/>
      <c r="BE622" s="80"/>
      <c r="BF622" s="80"/>
      <c r="BG622" s="80"/>
      <c r="BH622" s="80"/>
    </row>
    <row r="623" spans="1:60" s="81" customFormat="1" ht="28.15" customHeight="1">
      <c r="A623" s="653"/>
      <c r="B623" s="304" t="s">
        <v>54</v>
      </c>
      <c r="C623" s="352">
        <v>165</v>
      </c>
      <c r="D623" s="46">
        <v>15</v>
      </c>
      <c r="E623" s="46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  <c r="AY623" s="80"/>
      <c r="AZ623" s="80"/>
      <c r="BA623" s="80"/>
      <c r="BB623" s="80"/>
      <c r="BC623" s="80"/>
      <c r="BD623" s="80"/>
      <c r="BE623" s="80"/>
      <c r="BF623" s="80"/>
      <c r="BG623" s="80"/>
      <c r="BH623" s="80"/>
    </row>
    <row r="624" spans="1:60" s="81" customFormat="1" ht="24.95" customHeight="1">
      <c r="A624" s="653"/>
      <c r="B624" s="304" t="s">
        <v>1170</v>
      </c>
      <c r="C624" s="352">
        <v>165</v>
      </c>
      <c r="D624" s="46">
        <v>12</v>
      </c>
      <c r="E624" s="46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  <c r="AV624" s="80"/>
      <c r="AW624" s="80"/>
      <c r="AX624" s="80"/>
      <c r="AY624" s="80"/>
      <c r="AZ624" s="80"/>
      <c r="BA624" s="80"/>
      <c r="BB624" s="80"/>
      <c r="BC624" s="80"/>
      <c r="BD624" s="80"/>
      <c r="BE624" s="80"/>
      <c r="BF624" s="80"/>
      <c r="BG624" s="80"/>
      <c r="BH624" s="80"/>
    </row>
    <row r="625" spans="1:60" s="81" customFormat="1" ht="28.15" customHeight="1">
      <c r="A625" s="653"/>
      <c r="B625" s="304" t="s">
        <v>1171</v>
      </c>
      <c r="C625" s="352">
        <v>165</v>
      </c>
      <c r="D625" s="46">
        <v>12</v>
      </c>
      <c r="E625" s="46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  <c r="AV625" s="80"/>
      <c r="AW625" s="80"/>
      <c r="AX625" s="80"/>
      <c r="AY625" s="80"/>
      <c r="AZ625" s="80"/>
      <c r="BA625" s="80"/>
      <c r="BB625" s="80"/>
      <c r="BC625" s="80"/>
      <c r="BD625" s="80"/>
      <c r="BE625" s="80"/>
      <c r="BF625" s="80"/>
      <c r="BG625" s="80"/>
      <c r="BH625" s="80"/>
    </row>
    <row r="626" spans="1:60" s="81" customFormat="1" ht="24.95" customHeight="1">
      <c r="A626" s="653"/>
      <c r="B626" s="304" t="s">
        <v>1172</v>
      </c>
      <c r="C626" s="46">
        <v>165</v>
      </c>
      <c r="D626" s="46">
        <v>12</v>
      </c>
      <c r="E626" s="46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  <c r="AV626" s="80"/>
      <c r="AW626" s="80"/>
      <c r="AX626" s="80"/>
      <c r="AY626" s="80"/>
      <c r="AZ626" s="80"/>
      <c r="BA626" s="80"/>
      <c r="BB626" s="80"/>
      <c r="BC626" s="80"/>
      <c r="BD626" s="80"/>
      <c r="BE626" s="80"/>
      <c r="BF626" s="80"/>
      <c r="BG626" s="80"/>
      <c r="BH626" s="80"/>
    </row>
    <row r="627" spans="1:60" s="81" customFormat="1" ht="31.15" customHeight="1">
      <c r="A627" s="653"/>
      <c r="B627" s="378" t="s">
        <v>1173</v>
      </c>
      <c r="C627" s="194">
        <v>209</v>
      </c>
      <c r="D627" s="194">
        <v>12</v>
      </c>
      <c r="E627" s="194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  <c r="AV627" s="80"/>
      <c r="AW627" s="80"/>
      <c r="AX627" s="80"/>
      <c r="AY627" s="80"/>
      <c r="AZ627" s="80"/>
      <c r="BA627" s="80"/>
      <c r="BB627" s="80"/>
      <c r="BC627" s="80"/>
      <c r="BD627" s="80"/>
      <c r="BE627" s="80"/>
      <c r="BF627" s="80"/>
      <c r="BG627" s="80"/>
      <c r="BH627" s="80"/>
    </row>
    <row r="628" spans="1:60" s="81" customFormat="1" ht="24.95" customHeight="1">
      <c r="A628" s="653"/>
      <c r="B628" s="304" t="s">
        <v>1174</v>
      </c>
      <c r="C628" s="398">
        <v>91</v>
      </c>
      <c r="D628" s="398">
        <v>14</v>
      </c>
      <c r="E628" s="398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  <c r="AV628" s="80"/>
      <c r="AW628" s="80"/>
      <c r="AX628" s="80"/>
      <c r="AY628" s="80"/>
      <c r="AZ628" s="80"/>
      <c r="BA628" s="80"/>
      <c r="BB628" s="80"/>
      <c r="BC628" s="80"/>
      <c r="BD628" s="80"/>
      <c r="BE628" s="80"/>
      <c r="BF628" s="80"/>
      <c r="BG628" s="80"/>
      <c r="BH628" s="80"/>
    </row>
    <row r="629" spans="1:60" s="81" customFormat="1" ht="24.95" customHeight="1">
      <c r="A629" s="653"/>
      <c r="B629" s="196" t="s">
        <v>1175</v>
      </c>
      <c r="C629" s="46">
        <v>165</v>
      </c>
      <c r="D629" s="46">
        <v>12</v>
      </c>
      <c r="E629" s="46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  <c r="AV629" s="80"/>
      <c r="AW629" s="80"/>
      <c r="AX629" s="80"/>
      <c r="AY629" s="80"/>
      <c r="AZ629" s="80"/>
      <c r="BA629" s="80"/>
      <c r="BB629" s="80"/>
      <c r="BC629" s="80"/>
      <c r="BD629" s="80"/>
      <c r="BE629" s="80"/>
      <c r="BF629" s="80"/>
      <c r="BG629" s="80"/>
      <c r="BH629" s="80"/>
    </row>
    <row r="630" spans="1:60" s="81" customFormat="1" ht="24.95" customHeight="1">
      <c r="A630" s="653"/>
      <c r="B630" s="196" t="s">
        <v>1176</v>
      </c>
      <c r="C630" s="21">
        <v>72</v>
      </c>
      <c r="D630" s="46">
        <v>24</v>
      </c>
      <c r="E630" s="46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  <c r="AV630" s="80"/>
      <c r="AW630" s="80"/>
      <c r="AX630" s="80"/>
      <c r="AY630" s="80"/>
      <c r="AZ630" s="80"/>
      <c r="BA630" s="80"/>
      <c r="BB630" s="80"/>
      <c r="BC630" s="80"/>
      <c r="BD630" s="80"/>
      <c r="BE630" s="80"/>
      <c r="BF630" s="80"/>
      <c r="BG630" s="80"/>
      <c r="BH630" s="80"/>
    </row>
    <row r="631" spans="1:60" s="81" customFormat="1" ht="30.6" customHeight="1">
      <c r="A631" s="653"/>
      <c r="B631" s="196" t="s">
        <v>1177</v>
      </c>
      <c r="C631" s="21">
        <v>66</v>
      </c>
      <c r="D631" s="46">
        <v>24</v>
      </c>
      <c r="E631" s="46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  <c r="AV631" s="80"/>
      <c r="AW631" s="80"/>
      <c r="AX631" s="80"/>
      <c r="AY631" s="80"/>
      <c r="AZ631" s="80"/>
      <c r="BA631" s="80"/>
      <c r="BB631" s="80"/>
      <c r="BC631" s="80"/>
      <c r="BD631" s="80"/>
      <c r="BE631" s="80"/>
      <c r="BF631" s="80"/>
      <c r="BG631" s="80"/>
      <c r="BH631" s="80"/>
    </row>
    <row r="632" spans="1:60" s="81" customFormat="1" ht="33.6" customHeight="1">
      <c r="A632" s="653"/>
      <c r="B632" s="578" t="s">
        <v>1243</v>
      </c>
      <c r="C632" s="352">
        <v>140</v>
      </c>
      <c r="D632" s="46">
        <v>30</v>
      </c>
      <c r="E632" s="46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  <c r="AV632" s="80"/>
      <c r="AW632" s="80"/>
      <c r="AX632" s="80"/>
      <c r="AY632" s="80"/>
      <c r="AZ632" s="80"/>
      <c r="BA632" s="80"/>
      <c r="BB632" s="80"/>
      <c r="BC632" s="80"/>
      <c r="BD632" s="80"/>
      <c r="BE632" s="80"/>
      <c r="BF632" s="80"/>
      <c r="BG632" s="80"/>
      <c r="BH632" s="80"/>
    </row>
    <row r="633" spans="1:60" s="81" customFormat="1" ht="35.450000000000003" customHeight="1">
      <c r="A633" s="653"/>
      <c r="B633" s="299" t="s">
        <v>1178</v>
      </c>
      <c r="C633" s="46">
        <v>105</v>
      </c>
      <c r="D633" s="46">
        <v>9</v>
      </c>
      <c r="E633" s="46">
        <v>16</v>
      </c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  <c r="AV633" s="80"/>
      <c r="AW633" s="80"/>
      <c r="AX633" s="80"/>
      <c r="AY633" s="80"/>
      <c r="AZ633" s="80"/>
      <c r="BA633" s="80"/>
      <c r="BB633" s="80"/>
      <c r="BC633" s="80"/>
      <c r="BD633" s="80"/>
      <c r="BE633" s="80"/>
      <c r="BF633" s="80"/>
      <c r="BG633" s="80"/>
      <c r="BH633" s="80"/>
    </row>
    <row r="634" spans="1:60" s="81" customFormat="1" ht="36.6" customHeight="1">
      <c r="A634" s="653"/>
      <c r="B634" s="299" t="s">
        <v>1179</v>
      </c>
      <c r="C634" s="46">
        <v>105</v>
      </c>
      <c r="D634" s="46">
        <v>9</v>
      </c>
      <c r="E634" s="46">
        <v>16</v>
      </c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  <c r="AV634" s="80"/>
      <c r="AW634" s="80"/>
      <c r="AX634" s="80"/>
      <c r="AY634" s="80"/>
      <c r="AZ634" s="80"/>
      <c r="BA634" s="80"/>
      <c r="BB634" s="80"/>
      <c r="BC634" s="80"/>
      <c r="BD634" s="80"/>
      <c r="BE634" s="80"/>
      <c r="BF634" s="80"/>
      <c r="BG634" s="80"/>
      <c r="BH634" s="80"/>
    </row>
    <row r="635" spans="1:60" s="81" customFormat="1" ht="37.9" customHeight="1">
      <c r="A635" s="653"/>
      <c r="B635" s="299" t="s">
        <v>1180</v>
      </c>
      <c r="C635" s="46">
        <v>105</v>
      </c>
      <c r="D635" s="46">
        <v>9</v>
      </c>
      <c r="E635" s="46">
        <v>16</v>
      </c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  <c r="AV635" s="80"/>
      <c r="AW635" s="80"/>
      <c r="AX635" s="80"/>
      <c r="AY635" s="80"/>
      <c r="AZ635" s="80"/>
      <c r="BA635" s="80"/>
      <c r="BB635" s="80"/>
      <c r="BC635" s="80"/>
      <c r="BD635" s="80"/>
      <c r="BE635" s="80"/>
      <c r="BF635" s="80"/>
      <c r="BG635" s="80"/>
      <c r="BH635" s="80"/>
    </row>
    <row r="636" spans="1:60" s="81" customFormat="1" ht="36.6" customHeight="1">
      <c r="A636" s="653"/>
      <c r="B636" s="299" t="s">
        <v>1181</v>
      </c>
      <c r="C636" s="46">
        <v>105</v>
      </c>
      <c r="D636" s="46">
        <v>9</v>
      </c>
      <c r="E636" s="46">
        <v>16</v>
      </c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  <c r="AV636" s="80"/>
      <c r="AW636" s="80"/>
      <c r="AX636" s="80"/>
      <c r="AY636" s="80"/>
      <c r="AZ636" s="80"/>
      <c r="BA636" s="80"/>
      <c r="BB636" s="80"/>
      <c r="BC636" s="80"/>
      <c r="BD636" s="80"/>
      <c r="BE636" s="80"/>
      <c r="BF636" s="80"/>
      <c r="BG636" s="80"/>
      <c r="BH636" s="80"/>
    </row>
    <row r="637" spans="1:60" s="81" customFormat="1" ht="19.899999999999999" customHeight="1" thickBot="1">
      <c r="A637" s="654"/>
      <c r="B637" s="305" t="s">
        <v>520</v>
      </c>
      <c r="C637" s="216">
        <v>50</v>
      </c>
      <c r="D637" s="194"/>
      <c r="E637" s="194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  <c r="AV637" s="80"/>
      <c r="AW637" s="80"/>
      <c r="AX637" s="80"/>
      <c r="AY637" s="80"/>
      <c r="AZ637" s="80"/>
      <c r="BA637" s="80"/>
      <c r="BB637" s="80"/>
      <c r="BC637" s="80"/>
      <c r="BD637" s="80"/>
      <c r="BE637" s="80"/>
      <c r="BF637" s="80"/>
      <c r="BG637" s="80"/>
      <c r="BH637" s="80"/>
    </row>
    <row r="638" spans="1:60" s="81" customFormat="1" ht="24.95" customHeight="1" thickBot="1">
      <c r="A638" s="365"/>
      <c r="B638" s="364" t="s">
        <v>382</v>
      </c>
      <c r="C638" s="217"/>
      <c r="D638" s="217"/>
      <c r="E638" s="217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  <c r="AV638" s="80"/>
      <c r="AW638" s="80"/>
      <c r="AX638" s="80"/>
      <c r="AY638" s="80"/>
      <c r="AZ638" s="80"/>
      <c r="BA638" s="80"/>
      <c r="BB638" s="80"/>
      <c r="BC638" s="80"/>
      <c r="BD638" s="80"/>
      <c r="BE638" s="80"/>
      <c r="BF638" s="80"/>
      <c r="BG638" s="80"/>
      <c r="BH638" s="80"/>
    </row>
    <row r="639" spans="1:60" s="81" customFormat="1" ht="123.6" customHeight="1">
      <c r="A639" s="601" t="s">
        <v>382</v>
      </c>
      <c r="B639" s="298" t="s">
        <v>748</v>
      </c>
      <c r="C639" s="184">
        <v>930</v>
      </c>
      <c r="D639" s="184">
        <v>4</v>
      </c>
      <c r="E639" s="184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  <c r="AY639" s="80"/>
      <c r="AZ639" s="80"/>
      <c r="BA639" s="80"/>
      <c r="BB639" s="80"/>
      <c r="BC639" s="80"/>
      <c r="BD639" s="80"/>
      <c r="BE639" s="80"/>
      <c r="BF639" s="80"/>
      <c r="BG639" s="80"/>
      <c r="BH639" s="80"/>
    </row>
    <row r="640" spans="1:60" s="81" customFormat="1" ht="147" customHeight="1">
      <c r="A640" s="608"/>
      <c r="B640" s="299" t="s">
        <v>747</v>
      </c>
      <c r="C640" s="46">
        <v>930</v>
      </c>
      <c r="D640" s="46">
        <v>4</v>
      </c>
      <c r="E640" s="46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  <c r="AV640" s="80"/>
      <c r="AW640" s="80"/>
      <c r="AX640" s="80"/>
      <c r="AY640" s="80"/>
      <c r="AZ640" s="80"/>
      <c r="BA640" s="80"/>
      <c r="BB640" s="80"/>
      <c r="BC640" s="80"/>
      <c r="BD640" s="80"/>
      <c r="BE640" s="80"/>
      <c r="BF640" s="80"/>
      <c r="BG640" s="80"/>
      <c r="BH640" s="80"/>
    </row>
    <row r="641" spans="1:60" s="81" customFormat="1" ht="107.45" customHeight="1">
      <c r="A641" s="608"/>
      <c r="B641" s="299" t="s">
        <v>740</v>
      </c>
      <c r="C641" s="46">
        <v>594</v>
      </c>
      <c r="D641" s="46"/>
      <c r="E641" s="46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  <c r="AY641" s="80"/>
      <c r="AZ641" s="80"/>
      <c r="BA641" s="80"/>
      <c r="BB641" s="80"/>
      <c r="BC641" s="80"/>
      <c r="BD641" s="80"/>
      <c r="BE641" s="80"/>
      <c r="BF641" s="80"/>
      <c r="BG641" s="80"/>
      <c r="BH641" s="80"/>
    </row>
    <row r="642" spans="1:60" s="81" customFormat="1" ht="123.6" customHeight="1">
      <c r="A642" s="608"/>
      <c r="B642" s="299" t="s">
        <v>741</v>
      </c>
      <c r="C642" s="46">
        <v>594</v>
      </c>
      <c r="D642" s="46"/>
      <c r="E642" s="46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  <c r="AY642" s="80"/>
      <c r="AZ642" s="80"/>
      <c r="BA642" s="80"/>
      <c r="BB642" s="80"/>
      <c r="BC642" s="80"/>
      <c r="BD642" s="80"/>
      <c r="BE642" s="80"/>
      <c r="BF642" s="80"/>
      <c r="BG642" s="80"/>
      <c r="BH642" s="80"/>
    </row>
    <row r="643" spans="1:60" s="81" customFormat="1" ht="58.9" customHeight="1">
      <c r="A643" s="608"/>
      <c r="B643" s="300" t="s">
        <v>749</v>
      </c>
      <c r="C643" s="46">
        <v>792</v>
      </c>
      <c r="D643" s="46">
        <v>4</v>
      </c>
      <c r="E643" s="46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  <c r="AY643" s="80"/>
      <c r="AZ643" s="80"/>
      <c r="BA643" s="80"/>
      <c r="BB643" s="80"/>
      <c r="BC643" s="80"/>
      <c r="BD643" s="80"/>
      <c r="BE643" s="80"/>
      <c r="BF643" s="80"/>
      <c r="BG643" s="80"/>
      <c r="BH643" s="80"/>
    </row>
    <row r="644" spans="1:60" s="81" customFormat="1" ht="52.15" customHeight="1">
      <c r="A644" s="608"/>
      <c r="B644" s="301" t="s">
        <v>750</v>
      </c>
      <c r="C644" s="46">
        <v>852</v>
      </c>
      <c r="D644" s="46">
        <v>4</v>
      </c>
      <c r="E644" s="46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  <c r="AY644" s="80"/>
      <c r="AZ644" s="80"/>
      <c r="BA644" s="80"/>
      <c r="BB644" s="80"/>
      <c r="BC644" s="80"/>
      <c r="BD644" s="80"/>
      <c r="BE644" s="80"/>
      <c r="BF644" s="80"/>
      <c r="BG644" s="80"/>
      <c r="BH644" s="80"/>
    </row>
    <row r="645" spans="1:60" s="81" customFormat="1" ht="47.45" customHeight="1">
      <c r="A645" s="608"/>
      <c r="B645" s="302" t="s">
        <v>429</v>
      </c>
      <c r="C645" s="46">
        <v>714</v>
      </c>
      <c r="D645" s="46">
        <v>4</v>
      </c>
      <c r="E645" s="46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  <c r="BC645" s="80"/>
      <c r="BD645" s="80"/>
      <c r="BE645" s="80"/>
      <c r="BF645" s="80"/>
      <c r="BG645" s="80"/>
      <c r="BH645" s="80"/>
    </row>
    <row r="646" spans="1:60" s="81" customFormat="1" ht="46.9" customHeight="1">
      <c r="A646" s="608"/>
      <c r="B646" s="302" t="s">
        <v>430</v>
      </c>
      <c r="C646" s="46">
        <v>714</v>
      </c>
      <c r="D646" s="46">
        <v>4</v>
      </c>
      <c r="E646" s="46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  <c r="AY646" s="80"/>
      <c r="AZ646" s="80"/>
      <c r="BA646" s="80"/>
      <c r="BB646" s="80"/>
      <c r="BC646" s="80"/>
      <c r="BD646" s="80"/>
      <c r="BE646" s="80"/>
      <c r="BF646" s="80"/>
      <c r="BG646" s="80"/>
      <c r="BH646" s="80"/>
    </row>
    <row r="647" spans="1:60" s="81" customFormat="1" ht="68.45" customHeight="1" thickBot="1">
      <c r="A647" s="621"/>
      <c r="B647" s="405" t="s">
        <v>1098</v>
      </c>
      <c r="C647" s="222">
        <v>1020</v>
      </c>
      <c r="D647" s="222"/>
      <c r="E647" s="222">
        <v>3</v>
      </c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  <c r="AY647" s="80"/>
      <c r="AZ647" s="80"/>
      <c r="BA647" s="80"/>
      <c r="BB647" s="80"/>
      <c r="BC647" s="80"/>
      <c r="BD647" s="80"/>
      <c r="BE647" s="80"/>
      <c r="BF647" s="80"/>
      <c r="BG647" s="80"/>
      <c r="BH647" s="80"/>
    </row>
    <row r="648" spans="1:60" s="81" customFormat="1" ht="24.95" customHeight="1" thickBot="1">
      <c r="A648" s="651" t="s">
        <v>57</v>
      </c>
      <c r="B648" s="652"/>
      <c r="C648" s="217"/>
      <c r="D648" s="217"/>
      <c r="E648" s="217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  <c r="AY648" s="80"/>
      <c r="AZ648" s="80"/>
      <c r="BA648" s="80"/>
      <c r="BB648" s="80"/>
      <c r="BC648" s="80"/>
      <c r="BD648" s="80"/>
      <c r="BE648" s="80"/>
      <c r="BF648" s="80"/>
      <c r="BG648" s="80"/>
      <c r="BH648" s="80"/>
    </row>
    <row r="649" spans="1:60" s="80" customFormat="1" ht="24.95" customHeight="1">
      <c r="A649" s="607" t="s">
        <v>57</v>
      </c>
      <c r="B649" s="291" t="s">
        <v>355</v>
      </c>
      <c r="C649" s="220">
        <v>50</v>
      </c>
      <c r="D649" s="404">
        <v>40</v>
      </c>
      <c r="E649" s="404">
        <v>120</v>
      </c>
    </row>
    <row r="650" spans="1:60" s="80" customFormat="1" ht="24.95" customHeight="1">
      <c r="A650" s="607"/>
      <c r="B650" s="292" t="s">
        <v>356</v>
      </c>
      <c r="C650" s="61">
        <v>50</v>
      </c>
      <c r="D650" s="389">
        <v>40</v>
      </c>
      <c r="E650" s="389">
        <v>120</v>
      </c>
    </row>
    <row r="651" spans="1:60" s="80" customFormat="1" ht="24.95" customHeight="1">
      <c r="A651" s="607"/>
      <c r="B651" s="292" t="s">
        <v>357</v>
      </c>
      <c r="C651" s="61">
        <v>50</v>
      </c>
      <c r="D651" s="389">
        <v>40</v>
      </c>
      <c r="E651" s="389">
        <v>120</v>
      </c>
    </row>
    <row r="652" spans="1:60" s="80" customFormat="1" ht="30.6" customHeight="1">
      <c r="A652" s="607"/>
      <c r="B652" s="292" t="s">
        <v>358</v>
      </c>
      <c r="C652" s="63">
        <v>50</v>
      </c>
      <c r="D652" s="389">
        <v>40</v>
      </c>
      <c r="E652" s="389">
        <v>120</v>
      </c>
    </row>
    <row r="653" spans="1:60" s="80" customFormat="1" ht="24.95" customHeight="1">
      <c r="A653" s="607"/>
      <c r="B653" s="293" t="s">
        <v>359</v>
      </c>
      <c r="C653" s="63">
        <v>75</v>
      </c>
      <c r="D653" s="389">
        <v>40</v>
      </c>
      <c r="E653" s="389">
        <v>120</v>
      </c>
    </row>
    <row r="654" spans="1:60" s="80" customFormat="1" ht="24.95" customHeight="1">
      <c r="A654" s="607"/>
      <c r="B654" s="293" t="s">
        <v>360</v>
      </c>
      <c r="C654" s="63">
        <v>75</v>
      </c>
      <c r="D654" s="389">
        <v>40</v>
      </c>
      <c r="E654" s="389">
        <v>120</v>
      </c>
    </row>
    <row r="655" spans="1:60" s="80" customFormat="1" ht="24.95" customHeight="1">
      <c r="A655" s="607"/>
      <c r="B655" s="293" t="s">
        <v>361</v>
      </c>
      <c r="C655" s="63">
        <v>75</v>
      </c>
      <c r="D655" s="389">
        <v>40</v>
      </c>
      <c r="E655" s="389">
        <v>120</v>
      </c>
    </row>
    <row r="656" spans="1:60" s="80" customFormat="1" ht="36.6" customHeight="1">
      <c r="A656" s="607"/>
      <c r="B656" s="292" t="s">
        <v>362</v>
      </c>
      <c r="C656" s="63">
        <v>65</v>
      </c>
      <c r="D656" s="389">
        <v>40</v>
      </c>
      <c r="E656" s="389">
        <v>120</v>
      </c>
    </row>
    <row r="657" spans="1:5" s="80" customFormat="1" ht="24.95" customHeight="1">
      <c r="A657" s="607"/>
      <c r="B657" s="292" t="s">
        <v>363</v>
      </c>
      <c r="C657" s="63">
        <v>50</v>
      </c>
      <c r="D657" s="389">
        <v>40</v>
      </c>
      <c r="E657" s="389">
        <v>120</v>
      </c>
    </row>
    <row r="658" spans="1:5" s="80" customFormat="1" ht="24.95" customHeight="1">
      <c r="A658" s="607"/>
      <c r="B658" s="292" t="s">
        <v>364</v>
      </c>
      <c r="C658" s="63">
        <v>50</v>
      </c>
      <c r="D658" s="389">
        <v>40</v>
      </c>
      <c r="E658" s="389">
        <v>120</v>
      </c>
    </row>
    <row r="659" spans="1:5" s="80" customFormat="1" ht="24.95" customHeight="1">
      <c r="A659" s="607"/>
      <c r="B659" s="292" t="s">
        <v>365</v>
      </c>
      <c r="C659" s="63">
        <v>50</v>
      </c>
      <c r="D659" s="389">
        <v>40</v>
      </c>
      <c r="E659" s="389">
        <v>120</v>
      </c>
    </row>
    <row r="660" spans="1:5" s="80" customFormat="1" ht="24.95" customHeight="1">
      <c r="A660" s="607"/>
      <c r="B660" s="292" t="s">
        <v>366</v>
      </c>
      <c r="C660" s="63">
        <v>50</v>
      </c>
      <c r="D660" s="389">
        <v>40</v>
      </c>
      <c r="E660" s="389">
        <v>120</v>
      </c>
    </row>
    <row r="661" spans="1:5" s="80" customFormat="1" ht="36" customHeight="1">
      <c r="A661" s="607"/>
      <c r="B661" s="292" t="s">
        <v>367</v>
      </c>
      <c r="C661" s="63">
        <v>50</v>
      </c>
      <c r="D661" s="389">
        <v>40</v>
      </c>
      <c r="E661" s="389">
        <v>120</v>
      </c>
    </row>
    <row r="662" spans="1:5" s="80" customFormat="1" ht="24.95" customHeight="1">
      <c r="A662" s="607"/>
      <c r="B662" s="292" t="s">
        <v>1099</v>
      </c>
      <c r="C662" s="63">
        <v>45</v>
      </c>
      <c r="D662" s="389">
        <v>40</v>
      </c>
      <c r="E662" s="389">
        <v>120</v>
      </c>
    </row>
    <row r="663" spans="1:5" s="80" customFormat="1" ht="24.95" customHeight="1">
      <c r="A663" s="607"/>
      <c r="B663" s="293" t="s">
        <v>368</v>
      </c>
      <c r="C663" s="63">
        <v>65</v>
      </c>
      <c r="D663" s="389">
        <v>40</v>
      </c>
      <c r="E663" s="389">
        <v>120</v>
      </c>
    </row>
    <row r="664" spans="1:5" s="80" customFormat="1" ht="24.95" customHeight="1">
      <c r="A664" s="607"/>
      <c r="B664" s="293" t="s">
        <v>369</v>
      </c>
      <c r="C664" s="63">
        <v>65</v>
      </c>
      <c r="D664" s="389">
        <v>40</v>
      </c>
      <c r="E664" s="389">
        <v>120</v>
      </c>
    </row>
    <row r="665" spans="1:5" s="80" customFormat="1" ht="24.95" customHeight="1">
      <c r="A665" s="607"/>
      <c r="B665" s="293" t="s">
        <v>370</v>
      </c>
      <c r="C665" s="63">
        <v>65</v>
      </c>
      <c r="D665" s="389">
        <v>40</v>
      </c>
      <c r="E665" s="389">
        <v>120</v>
      </c>
    </row>
    <row r="666" spans="1:5" s="80" customFormat="1" ht="30.6" customHeight="1">
      <c r="A666" s="607"/>
      <c r="B666" s="293" t="s">
        <v>371</v>
      </c>
      <c r="C666" s="63">
        <v>65</v>
      </c>
      <c r="D666" s="389">
        <v>40</v>
      </c>
      <c r="E666" s="389">
        <v>120</v>
      </c>
    </row>
    <row r="667" spans="1:5" s="80" customFormat="1" ht="29.45" customHeight="1">
      <c r="A667" s="607"/>
      <c r="B667" s="293" t="s">
        <v>372</v>
      </c>
      <c r="C667" s="63">
        <v>65</v>
      </c>
      <c r="D667" s="389">
        <v>40</v>
      </c>
      <c r="E667" s="389">
        <v>120</v>
      </c>
    </row>
    <row r="668" spans="1:5" s="80" customFormat="1" ht="40.15" customHeight="1">
      <c r="A668" s="607"/>
      <c r="B668" s="293" t="s">
        <v>373</v>
      </c>
      <c r="C668" s="63">
        <v>65</v>
      </c>
      <c r="D668" s="389">
        <v>40</v>
      </c>
      <c r="E668" s="389">
        <v>120</v>
      </c>
    </row>
    <row r="669" spans="1:5" s="80" customFormat="1" ht="30.6" customHeight="1">
      <c r="A669" s="607"/>
      <c r="B669" s="293" t="s">
        <v>1025</v>
      </c>
      <c r="C669" s="63">
        <v>65</v>
      </c>
      <c r="D669" s="389">
        <v>40</v>
      </c>
      <c r="E669" s="389">
        <v>120</v>
      </c>
    </row>
    <row r="670" spans="1:5" s="80" customFormat="1" ht="30" customHeight="1">
      <c r="A670" s="607"/>
      <c r="B670" s="293" t="s">
        <v>1026</v>
      </c>
      <c r="C670" s="63">
        <v>65</v>
      </c>
      <c r="D670" s="389">
        <v>40</v>
      </c>
      <c r="E670" s="389">
        <v>120</v>
      </c>
    </row>
    <row r="671" spans="1:5" s="80" customFormat="1" ht="30" customHeight="1">
      <c r="A671" s="607"/>
      <c r="B671" s="293" t="s">
        <v>1027</v>
      </c>
      <c r="C671" s="63">
        <v>65</v>
      </c>
      <c r="D671" s="389">
        <v>40</v>
      </c>
      <c r="E671" s="389">
        <v>120</v>
      </c>
    </row>
    <row r="672" spans="1:5" s="80" customFormat="1" ht="24.95" customHeight="1">
      <c r="A672" s="607"/>
      <c r="B672" s="292" t="s">
        <v>407</v>
      </c>
      <c r="C672" s="61">
        <v>100</v>
      </c>
      <c r="D672" s="389">
        <v>45</v>
      </c>
      <c r="E672" s="389"/>
    </row>
    <row r="673" spans="1:5" s="80" customFormat="1" ht="24.95" customHeight="1">
      <c r="A673" s="607"/>
      <c r="B673" s="292" t="s">
        <v>64</v>
      </c>
      <c r="C673" s="61">
        <v>100</v>
      </c>
      <c r="D673" s="389">
        <v>45</v>
      </c>
      <c r="E673" s="389"/>
    </row>
    <row r="674" spans="1:5" s="80" customFormat="1" ht="24.95" customHeight="1">
      <c r="A674" s="607"/>
      <c r="B674" s="292" t="s">
        <v>65</v>
      </c>
      <c r="C674" s="61">
        <v>100</v>
      </c>
      <c r="D674" s="389">
        <v>45</v>
      </c>
      <c r="E674" s="389"/>
    </row>
    <row r="675" spans="1:5" s="80" customFormat="1" ht="24.95" customHeight="1">
      <c r="A675" s="607"/>
      <c r="B675" s="292" t="s">
        <v>58</v>
      </c>
      <c r="C675" s="61">
        <v>100</v>
      </c>
      <c r="D675" s="389">
        <v>45</v>
      </c>
      <c r="E675" s="389"/>
    </row>
    <row r="676" spans="1:5" s="80" customFormat="1" ht="24.95" customHeight="1">
      <c r="A676" s="607"/>
      <c r="B676" s="292" t="s">
        <v>59</v>
      </c>
      <c r="C676" s="61">
        <v>100</v>
      </c>
      <c r="D676" s="389">
        <v>45</v>
      </c>
      <c r="E676" s="389"/>
    </row>
    <row r="677" spans="1:5" s="80" customFormat="1" ht="24.95" customHeight="1">
      <c r="A677" s="607"/>
      <c r="B677" s="292" t="s">
        <v>60</v>
      </c>
      <c r="C677" s="61">
        <v>100</v>
      </c>
      <c r="D677" s="389">
        <v>45</v>
      </c>
      <c r="E677" s="389"/>
    </row>
    <row r="678" spans="1:5" s="80" customFormat="1" ht="24.95" customHeight="1">
      <c r="A678" s="607"/>
      <c r="B678" s="292" t="s">
        <v>61</v>
      </c>
      <c r="C678" s="63">
        <v>100</v>
      </c>
      <c r="D678" s="389">
        <v>45</v>
      </c>
      <c r="E678" s="389"/>
    </row>
    <row r="679" spans="1:5" s="80" customFormat="1" ht="24.95" customHeight="1">
      <c r="A679" s="607"/>
      <c r="B679" s="292" t="s">
        <v>62</v>
      </c>
      <c r="C679" s="63">
        <v>100</v>
      </c>
      <c r="D679" s="389">
        <v>45</v>
      </c>
      <c r="E679" s="389"/>
    </row>
    <row r="680" spans="1:5" s="80" customFormat="1" ht="24.95" customHeight="1">
      <c r="A680" s="607"/>
      <c r="B680" s="290" t="s">
        <v>584</v>
      </c>
      <c r="C680" s="361">
        <v>100</v>
      </c>
      <c r="D680" s="393">
        <v>45</v>
      </c>
      <c r="E680" s="393"/>
    </row>
    <row r="681" spans="1:5" s="80" customFormat="1" ht="34.9" customHeight="1">
      <c r="A681" s="607"/>
      <c r="B681" s="290" t="s">
        <v>585</v>
      </c>
      <c r="C681" s="361">
        <v>100</v>
      </c>
      <c r="D681" s="393">
        <v>45</v>
      </c>
      <c r="E681" s="393"/>
    </row>
    <row r="682" spans="1:5" s="80" customFormat="1" ht="21" customHeight="1">
      <c r="A682" s="607"/>
      <c r="B682" s="294" t="s">
        <v>347</v>
      </c>
      <c r="C682" s="98">
        <v>140</v>
      </c>
      <c r="D682" s="63">
        <v>60</v>
      </c>
      <c r="E682" s="63"/>
    </row>
    <row r="683" spans="1:5" s="126" customFormat="1" ht="24.95" customHeight="1">
      <c r="A683" s="607"/>
      <c r="B683" s="294" t="s">
        <v>346</v>
      </c>
      <c r="C683" s="98">
        <v>140</v>
      </c>
      <c r="D683" s="63">
        <v>60</v>
      </c>
      <c r="E683" s="63"/>
    </row>
    <row r="684" spans="1:5" s="80" customFormat="1" ht="24.95" customHeight="1">
      <c r="A684" s="607"/>
      <c r="B684" s="294" t="s">
        <v>345</v>
      </c>
      <c r="C684" s="98">
        <v>140</v>
      </c>
      <c r="D684" s="63">
        <v>60</v>
      </c>
      <c r="E684" s="63"/>
    </row>
    <row r="685" spans="1:5" s="80" customFormat="1" ht="36" customHeight="1">
      <c r="A685" s="607"/>
      <c r="B685" s="294" t="s">
        <v>258</v>
      </c>
      <c r="C685" s="98">
        <v>140</v>
      </c>
      <c r="D685" s="63">
        <v>60</v>
      </c>
      <c r="E685" s="63"/>
    </row>
    <row r="686" spans="1:5" s="80" customFormat="1" ht="24.95" customHeight="1">
      <c r="A686" s="607"/>
      <c r="B686" s="351" t="s">
        <v>536</v>
      </c>
      <c r="C686" s="362">
        <v>60</v>
      </c>
      <c r="D686" s="361">
        <v>45</v>
      </c>
      <c r="E686" s="361"/>
    </row>
    <row r="687" spans="1:5" s="80" customFormat="1" ht="34.9" customHeight="1">
      <c r="A687" s="607"/>
      <c r="B687" s="351" t="s">
        <v>397</v>
      </c>
      <c r="C687" s="362">
        <v>60</v>
      </c>
      <c r="D687" s="361">
        <v>45</v>
      </c>
      <c r="E687" s="361"/>
    </row>
    <row r="688" spans="1:5" s="80" customFormat="1" ht="24.95" customHeight="1">
      <c r="A688" s="607"/>
      <c r="B688" s="294" t="s">
        <v>351</v>
      </c>
      <c r="C688" s="63">
        <v>60</v>
      </c>
      <c r="D688" s="63">
        <v>45</v>
      </c>
      <c r="E688" s="63"/>
    </row>
    <row r="689" spans="1:5" s="80" customFormat="1" ht="34.9" customHeight="1">
      <c r="A689" s="607"/>
      <c r="B689" s="294" t="s">
        <v>352</v>
      </c>
      <c r="C689" s="63">
        <v>60</v>
      </c>
      <c r="D689" s="63">
        <v>45</v>
      </c>
      <c r="E689" s="63"/>
    </row>
    <row r="690" spans="1:5" s="80" customFormat="1" ht="24.95" customHeight="1">
      <c r="A690" s="607"/>
      <c r="B690" s="294" t="s">
        <v>353</v>
      </c>
      <c r="C690" s="63">
        <v>60</v>
      </c>
      <c r="D690" s="63">
        <v>45</v>
      </c>
      <c r="E690" s="63"/>
    </row>
    <row r="691" spans="1:5" s="80" customFormat="1" ht="24.95" customHeight="1">
      <c r="A691" s="607"/>
      <c r="B691" s="294" t="s">
        <v>354</v>
      </c>
      <c r="C691" s="63">
        <v>60</v>
      </c>
      <c r="D691" s="63">
        <v>45</v>
      </c>
      <c r="E691" s="63"/>
    </row>
    <row r="692" spans="1:5" s="80" customFormat="1" ht="24.95" customHeight="1">
      <c r="A692" s="607"/>
      <c r="B692" s="295" t="s">
        <v>344</v>
      </c>
      <c r="C692" s="63">
        <v>60</v>
      </c>
      <c r="D692" s="63">
        <v>45</v>
      </c>
      <c r="E692" s="63"/>
    </row>
    <row r="693" spans="1:5" s="80" customFormat="1" ht="32.450000000000003" customHeight="1">
      <c r="A693" s="607"/>
      <c r="B693" s="351" t="s">
        <v>537</v>
      </c>
      <c r="C693" s="362">
        <v>60</v>
      </c>
      <c r="D693" s="361">
        <v>45</v>
      </c>
      <c r="E693" s="361"/>
    </row>
    <row r="694" spans="1:5" s="80" customFormat="1" ht="24.95" customHeight="1">
      <c r="A694" s="607"/>
      <c r="B694" s="351" t="s">
        <v>538</v>
      </c>
      <c r="C694" s="362">
        <v>60</v>
      </c>
      <c r="D694" s="361">
        <v>45</v>
      </c>
      <c r="E694" s="361"/>
    </row>
    <row r="695" spans="1:5" s="80" customFormat="1" ht="24.95" customHeight="1">
      <c r="A695" s="607"/>
      <c r="B695" s="363" t="s">
        <v>539</v>
      </c>
      <c r="C695" s="362">
        <v>60</v>
      </c>
      <c r="D695" s="361">
        <v>45</v>
      </c>
      <c r="E695" s="361"/>
    </row>
    <row r="696" spans="1:5" s="80" customFormat="1" ht="24.95" customHeight="1">
      <c r="A696" s="607"/>
      <c r="B696" s="296" t="s">
        <v>343</v>
      </c>
      <c r="C696" s="63">
        <v>60</v>
      </c>
      <c r="D696" s="63">
        <v>45</v>
      </c>
      <c r="E696" s="63"/>
    </row>
    <row r="697" spans="1:5" s="80" customFormat="1" ht="24.95" customHeight="1">
      <c r="A697" s="607"/>
      <c r="B697" s="296" t="s">
        <v>342</v>
      </c>
      <c r="C697" s="63">
        <v>60</v>
      </c>
      <c r="D697" s="63">
        <v>45</v>
      </c>
      <c r="E697" s="63"/>
    </row>
    <row r="698" spans="1:5" s="80" customFormat="1" ht="24.95" customHeight="1">
      <c r="A698" s="607"/>
      <c r="B698" s="296" t="s">
        <v>341</v>
      </c>
      <c r="C698" s="63">
        <v>60</v>
      </c>
      <c r="D698" s="63">
        <v>45</v>
      </c>
      <c r="E698" s="63"/>
    </row>
    <row r="699" spans="1:5" s="80" customFormat="1" ht="24.95" customHeight="1">
      <c r="A699" s="607"/>
      <c r="B699" s="296" t="s">
        <v>340</v>
      </c>
      <c r="C699" s="63">
        <v>60</v>
      </c>
      <c r="D699" s="63">
        <v>45</v>
      </c>
      <c r="E699" s="63"/>
    </row>
    <row r="700" spans="1:5" s="80" customFormat="1" ht="37.9" customHeight="1">
      <c r="A700" s="607"/>
      <c r="B700" s="363" t="s">
        <v>349</v>
      </c>
      <c r="C700" s="362">
        <v>60</v>
      </c>
      <c r="D700" s="361">
        <v>45</v>
      </c>
      <c r="E700" s="361"/>
    </row>
    <row r="701" spans="1:5" s="80" customFormat="1" ht="24.95" customHeight="1">
      <c r="A701" s="607"/>
      <c r="B701" s="294" t="s">
        <v>350</v>
      </c>
      <c r="C701" s="63">
        <v>60</v>
      </c>
      <c r="D701" s="63">
        <v>45</v>
      </c>
      <c r="E701" s="63"/>
    </row>
    <row r="702" spans="1:5" s="80" customFormat="1" ht="24.95" customHeight="1">
      <c r="A702" s="607"/>
      <c r="B702" s="296" t="s">
        <v>339</v>
      </c>
      <c r="C702" s="63">
        <v>60</v>
      </c>
      <c r="D702" s="63">
        <v>45</v>
      </c>
      <c r="E702" s="63"/>
    </row>
    <row r="703" spans="1:5" s="115" customFormat="1" ht="24.95" customHeight="1">
      <c r="A703" s="607"/>
      <c r="B703" s="292" t="s">
        <v>70</v>
      </c>
      <c r="C703" s="63">
        <v>60</v>
      </c>
      <c r="D703" s="63">
        <v>45</v>
      </c>
      <c r="E703" s="63"/>
    </row>
    <row r="704" spans="1:5" s="113" customFormat="1" ht="101.45" customHeight="1">
      <c r="A704" s="607"/>
      <c r="B704" s="292" t="s">
        <v>743</v>
      </c>
      <c r="C704" s="63">
        <v>451</v>
      </c>
      <c r="D704" s="63">
        <v>7</v>
      </c>
      <c r="E704" s="63"/>
    </row>
    <row r="705" spans="1:60" s="113" customFormat="1" ht="64.900000000000006" customHeight="1">
      <c r="A705" s="607"/>
      <c r="B705" s="292" t="s">
        <v>744</v>
      </c>
      <c r="C705" s="63">
        <v>264</v>
      </c>
      <c r="D705" s="63">
        <v>12</v>
      </c>
      <c r="E705" s="63"/>
    </row>
    <row r="706" spans="1:60" s="113" customFormat="1" ht="63.6" customHeight="1">
      <c r="A706" s="607"/>
      <c r="B706" s="292" t="s">
        <v>745</v>
      </c>
      <c r="C706" s="63">
        <v>264</v>
      </c>
      <c r="D706" s="63">
        <v>12</v>
      </c>
      <c r="E706" s="63"/>
    </row>
    <row r="707" spans="1:60" s="113" customFormat="1" ht="70.900000000000006" customHeight="1" thickBot="1">
      <c r="A707" s="643"/>
      <c r="B707" s="297" t="s">
        <v>746</v>
      </c>
      <c r="C707" s="242">
        <v>325</v>
      </c>
      <c r="D707" s="242">
        <v>10</v>
      </c>
      <c r="E707" s="242"/>
    </row>
    <row r="708" spans="1:60" s="113" customFormat="1" ht="24.95" customHeight="1" thickBot="1">
      <c r="A708" s="668" t="s">
        <v>189</v>
      </c>
      <c r="B708" s="669"/>
      <c r="C708" s="243"/>
      <c r="D708" s="243"/>
      <c r="E708" s="243"/>
    </row>
    <row r="709" spans="1:60" s="113" customFormat="1" ht="25.9" customHeight="1">
      <c r="A709" s="659"/>
      <c r="B709" s="289" t="s">
        <v>389</v>
      </c>
      <c r="C709" s="184">
        <v>308</v>
      </c>
      <c r="D709" s="184">
        <v>18</v>
      </c>
      <c r="E709" s="117">
        <v>30</v>
      </c>
    </row>
    <row r="710" spans="1:60" s="113" customFormat="1" ht="28.9" customHeight="1">
      <c r="A710" s="660"/>
      <c r="B710" s="289" t="s">
        <v>510</v>
      </c>
      <c r="C710" s="184">
        <v>358</v>
      </c>
      <c r="D710" s="185">
        <v>8</v>
      </c>
      <c r="E710" s="154"/>
    </row>
    <row r="711" spans="1:60" s="114" customFormat="1" ht="24.95" customHeight="1">
      <c r="A711" s="661"/>
      <c r="B711" s="289" t="s">
        <v>338</v>
      </c>
      <c r="C711" s="46">
        <v>308</v>
      </c>
      <c r="D711" s="46">
        <v>15</v>
      </c>
      <c r="E711" s="46"/>
    </row>
    <row r="712" spans="1:60" s="114" customFormat="1" ht="43.15" customHeight="1">
      <c r="A712" s="608"/>
      <c r="B712" s="558" t="s">
        <v>1197</v>
      </c>
      <c r="C712" s="513">
        <v>15</v>
      </c>
      <c r="D712" s="513"/>
      <c r="E712" s="513"/>
    </row>
    <row r="713" spans="1:60" s="114" customFormat="1" ht="46.15" customHeight="1" thickBot="1">
      <c r="A713" s="608"/>
      <c r="B713" s="559" t="s">
        <v>1198</v>
      </c>
      <c r="C713" s="560">
        <v>25</v>
      </c>
      <c r="D713" s="560"/>
      <c r="E713" s="560"/>
    </row>
    <row r="714" spans="1:60" ht="24.95" customHeight="1" thickBot="1">
      <c r="A714" s="668" t="s">
        <v>317</v>
      </c>
      <c r="B714" s="669"/>
      <c r="C714" s="243"/>
      <c r="D714" s="243"/>
      <c r="E714" s="243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</row>
    <row r="715" spans="1:60" ht="37.9" customHeight="1">
      <c r="A715" s="665"/>
      <c r="B715" s="8" t="s">
        <v>323</v>
      </c>
      <c r="C715" s="246">
        <v>45</v>
      </c>
      <c r="D715" s="246">
        <v>50</v>
      </c>
      <c r="E715" s="246">
        <v>100</v>
      </c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</row>
    <row r="716" spans="1:60" ht="37.9" customHeight="1">
      <c r="A716" s="666"/>
      <c r="B716" s="287" t="s">
        <v>318</v>
      </c>
      <c r="C716" s="107">
        <v>35</v>
      </c>
      <c r="D716" s="107">
        <v>50</v>
      </c>
      <c r="E716" s="107">
        <v>100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</row>
    <row r="717" spans="1:60" ht="36" customHeight="1">
      <c r="A717" s="666"/>
      <c r="B717" s="287" t="s">
        <v>324</v>
      </c>
      <c r="C717" s="107">
        <v>45</v>
      </c>
      <c r="D717" s="107">
        <v>50</v>
      </c>
      <c r="E717" s="107">
        <v>100</v>
      </c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</row>
    <row r="718" spans="1:60" ht="36.6" customHeight="1" thickBot="1">
      <c r="A718" s="667"/>
      <c r="B718" s="288" t="s">
        <v>326</v>
      </c>
      <c r="C718" s="244">
        <v>35</v>
      </c>
      <c r="D718" s="244">
        <v>50</v>
      </c>
      <c r="E718" s="244">
        <v>100</v>
      </c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</row>
    <row r="719" spans="1:60" ht="23.25" thickBot="1">
      <c r="A719" s="662" t="s">
        <v>458</v>
      </c>
      <c r="B719" s="433" t="s">
        <v>458</v>
      </c>
      <c r="C719" s="233"/>
      <c r="D719" s="233"/>
      <c r="E719" s="233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</row>
    <row r="720" spans="1:60" ht="27.6" customHeight="1">
      <c r="A720" s="608"/>
      <c r="B720" s="168" t="s">
        <v>451</v>
      </c>
      <c r="C720" s="189">
        <v>294</v>
      </c>
      <c r="D720" s="246">
        <v>20</v>
      </c>
      <c r="E720" s="189">
        <v>20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</row>
    <row r="721" spans="1:60" ht="34.15" customHeight="1">
      <c r="A721" s="608"/>
      <c r="B721" s="600" t="s">
        <v>1255</v>
      </c>
      <c r="C721" s="574">
        <v>500</v>
      </c>
      <c r="D721" s="583">
        <v>12</v>
      </c>
      <c r="E721" s="574">
        <v>12</v>
      </c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</row>
    <row r="722" spans="1:60" ht="36" customHeight="1">
      <c r="A722" s="608"/>
      <c r="B722" s="342" t="s">
        <v>919</v>
      </c>
      <c r="C722" s="64">
        <v>252</v>
      </c>
      <c r="D722" s="399">
        <v>16</v>
      </c>
      <c r="E722" s="399">
        <v>30</v>
      </c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</row>
    <row r="723" spans="1:60" ht="42" customHeight="1">
      <c r="A723" s="608"/>
      <c r="B723" s="501" t="s">
        <v>1057</v>
      </c>
      <c r="C723" s="452">
        <v>190</v>
      </c>
      <c r="D723" s="499">
        <v>8</v>
      </c>
      <c r="E723" s="500">
        <v>28</v>
      </c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</row>
    <row r="724" spans="1:60" ht="43.15" customHeight="1">
      <c r="A724" s="608"/>
      <c r="B724" s="501" t="s">
        <v>1058</v>
      </c>
      <c r="C724" s="452">
        <v>290</v>
      </c>
      <c r="D724" s="499">
        <v>6</v>
      </c>
      <c r="E724" s="500">
        <v>21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</row>
    <row r="725" spans="1:60" ht="29.45" customHeight="1">
      <c r="A725" s="608"/>
      <c r="B725" s="342" t="s">
        <v>527</v>
      </c>
      <c r="C725" s="64">
        <v>570</v>
      </c>
      <c r="D725" s="402">
        <v>8</v>
      </c>
      <c r="E725" s="399">
        <v>14</v>
      </c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</row>
    <row r="726" spans="1:60" ht="45.6" customHeight="1">
      <c r="A726" s="608"/>
      <c r="B726" s="342" t="s">
        <v>917</v>
      </c>
      <c r="C726" s="574">
        <v>450</v>
      </c>
      <c r="D726" s="583">
        <v>4</v>
      </c>
      <c r="E726" s="574">
        <v>9</v>
      </c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</row>
    <row r="727" spans="1:60" ht="41.45" customHeight="1">
      <c r="A727" s="608"/>
      <c r="B727" s="169" t="s">
        <v>452</v>
      </c>
      <c r="C727" s="146">
        <v>230</v>
      </c>
      <c r="D727" s="401">
        <v>12</v>
      </c>
      <c r="E727" s="401">
        <v>30</v>
      </c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</row>
    <row r="728" spans="1:60" ht="45.6" customHeight="1">
      <c r="A728" s="608"/>
      <c r="B728" s="169" t="s">
        <v>453</v>
      </c>
      <c r="C728" s="146">
        <v>230</v>
      </c>
      <c r="D728" s="401">
        <v>12</v>
      </c>
      <c r="E728" s="401">
        <v>30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</row>
    <row r="729" spans="1:60" ht="49.15" customHeight="1">
      <c r="A729" s="608"/>
      <c r="B729" s="342" t="s">
        <v>540</v>
      </c>
      <c r="C729" s="146">
        <v>230</v>
      </c>
      <c r="D729" s="401">
        <v>12</v>
      </c>
      <c r="E729" s="401">
        <v>30</v>
      </c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</row>
    <row r="730" spans="1:60" ht="41.45" customHeight="1">
      <c r="A730" s="608"/>
      <c r="B730" s="169" t="s">
        <v>454</v>
      </c>
      <c r="C730" s="146">
        <v>230</v>
      </c>
      <c r="D730" s="401">
        <v>12</v>
      </c>
      <c r="E730" s="401">
        <v>30</v>
      </c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</row>
    <row r="731" spans="1:60" ht="44.45" customHeight="1">
      <c r="A731" s="608"/>
      <c r="B731" s="434" t="s">
        <v>920</v>
      </c>
      <c r="C731" s="146">
        <v>230</v>
      </c>
      <c r="D731" s="399">
        <v>12</v>
      </c>
      <c r="E731" s="399">
        <v>30</v>
      </c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</row>
    <row r="732" spans="1:60" ht="45" customHeight="1">
      <c r="A732" s="608"/>
      <c r="B732" s="169" t="s">
        <v>456</v>
      </c>
      <c r="C732" s="146">
        <v>230</v>
      </c>
      <c r="D732" s="401">
        <v>12</v>
      </c>
      <c r="E732" s="401">
        <v>30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</row>
    <row r="733" spans="1:60" ht="45.6" customHeight="1">
      <c r="A733" s="608"/>
      <c r="B733" s="169" t="s">
        <v>457</v>
      </c>
      <c r="C733" s="146">
        <v>230</v>
      </c>
      <c r="D733" s="401">
        <v>12</v>
      </c>
      <c r="E733" s="401">
        <v>30</v>
      </c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</row>
    <row r="734" spans="1:60" ht="20.45" customHeight="1">
      <c r="A734" s="502"/>
      <c r="B734" s="503"/>
      <c r="C734" s="504"/>
      <c r="D734" s="504"/>
      <c r="E734" s="504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</row>
    <row r="735" spans="1:60" ht="22.15" customHeight="1">
      <c r="A735" s="502"/>
      <c r="B735" s="503"/>
      <c r="C735" s="504"/>
      <c r="D735" s="504"/>
      <c r="E735" s="504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</row>
    <row r="736" spans="1:60" ht="49.15" customHeight="1">
      <c r="A736" s="502"/>
      <c r="B736" s="503"/>
      <c r="C736" s="504"/>
      <c r="D736" s="504"/>
      <c r="E736" s="504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</row>
  </sheetData>
  <sortState ref="A207:P209">
    <sortCondition ref="A207"/>
  </sortState>
  <mergeCells count="71">
    <mergeCell ref="A3:A6"/>
    <mergeCell ref="A23:A44"/>
    <mergeCell ref="A709:A713"/>
    <mergeCell ref="A719:A733"/>
    <mergeCell ref="A639:A647"/>
    <mergeCell ref="A489:B489"/>
    <mergeCell ref="A494:A496"/>
    <mergeCell ref="A412:A429"/>
    <mergeCell ref="A530:A543"/>
    <mergeCell ref="A464:B464"/>
    <mergeCell ref="A472:B472"/>
    <mergeCell ref="A498:A504"/>
    <mergeCell ref="A473:A479"/>
    <mergeCell ref="A715:A718"/>
    <mergeCell ref="A714:B714"/>
    <mergeCell ref="A708:B708"/>
    <mergeCell ref="A649:A707"/>
    <mergeCell ref="A545:A551"/>
    <mergeCell ref="A505:B505"/>
    <mergeCell ref="A529:B529"/>
    <mergeCell ref="A544:B544"/>
    <mergeCell ref="A552:B552"/>
    <mergeCell ref="A553:A563"/>
    <mergeCell ref="A648:B648"/>
    <mergeCell ref="A564:A637"/>
    <mergeCell ref="A506:A526"/>
    <mergeCell ref="A45:A108"/>
    <mergeCell ref="A137:A167"/>
    <mergeCell ref="A136:B136"/>
    <mergeCell ref="A480:B480"/>
    <mergeCell ref="A367:A374"/>
    <mergeCell ref="A240:B240"/>
    <mergeCell ref="A366:B366"/>
    <mergeCell ref="A453:A463"/>
    <mergeCell ref="A430:B430"/>
    <mergeCell ref="A442:B442"/>
    <mergeCell ref="A431:A441"/>
    <mergeCell ref="A443:A452"/>
    <mergeCell ref="A232:A239"/>
    <mergeCell ref="A252:A288"/>
    <mergeCell ref="A7:A22"/>
    <mergeCell ref="A173:A193"/>
    <mergeCell ref="A169:A171"/>
    <mergeCell ref="A168:B168"/>
    <mergeCell ref="A109:A134"/>
    <mergeCell ref="A172:B172"/>
    <mergeCell ref="A2:B2"/>
    <mergeCell ref="A231:B231"/>
    <mergeCell ref="A226:A230"/>
    <mergeCell ref="A194:B194"/>
    <mergeCell ref="A219:B219"/>
    <mergeCell ref="A220:A224"/>
    <mergeCell ref="A195:A218"/>
    <mergeCell ref="A290:A348"/>
    <mergeCell ref="A225:B225"/>
    <mergeCell ref="A493:B493"/>
    <mergeCell ref="A497:B497"/>
    <mergeCell ref="A465:A471"/>
    <mergeCell ref="A481:A488"/>
    <mergeCell ref="A490:A492"/>
    <mergeCell ref="A392:A410"/>
    <mergeCell ref="A411:B411"/>
    <mergeCell ref="A241:A250"/>
    <mergeCell ref="A383:A390"/>
    <mergeCell ref="A376:A381"/>
    <mergeCell ref="A375:B375"/>
    <mergeCell ref="A382:B382"/>
    <mergeCell ref="A251:B251"/>
    <mergeCell ref="A350:A365"/>
    <mergeCell ref="A289:B289"/>
    <mergeCell ref="A349:B349"/>
  </mergeCells>
  <phoneticPr fontId="34" type="noConversion"/>
  <pageMargins left="0.43307086614173229" right="0.39370078740157483" top="0" bottom="0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737"/>
  <sheetViews>
    <sheetView topLeftCell="A720" zoomScale="110" zoomScaleNormal="110" workbookViewId="0">
      <selection activeCell="F735" sqref="F735"/>
    </sheetView>
  </sheetViews>
  <sheetFormatPr defaultRowHeight="15"/>
  <cols>
    <col min="1" max="1" width="74.7109375" customWidth="1"/>
    <col min="2" max="2" width="19.42578125" customWidth="1"/>
    <col min="3" max="3" width="18.42578125" customWidth="1"/>
    <col min="4" max="4" width="17.28515625" customWidth="1"/>
  </cols>
  <sheetData>
    <row r="1" spans="1:4">
      <c r="B1" t="s">
        <v>91</v>
      </c>
      <c r="C1" t="s">
        <v>92</v>
      </c>
      <c r="D1" t="s">
        <v>93</v>
      </c>
    </row>
    <row r="2" spans="1:4" ht="14.45" customHeight="1">
      <c r="B2" s="1" t="e">
        <f>SUM(B7:B745)</f>
        <v>#REF!</v>
      </c>
      <c r="C2" s="1" t="e">
        <f>SUM(C7:C747)</f>
        <v>#REF!</v>
      </c>
      <c r="D2" s="1" t="e">
        <f>SUM(D7:D740)</f>
        <v>#REF!</v>
      </c>
    </row>
    <row r="3" spans="1:4" ht="14.45" customHeight="1">
      <c r="B3" s="2"/>
      <c r="C3" s="2"/>
      <c r="D3" s="3"/>
    </row>
    <row r="4" spans="1:4" ht="14.45" customHeight="1">
      <c r="A4" s="631" t="s">
        <v>0</v>
      </c>
      <c r="B4" s="141" t="s">
        <v>88</v>
      </c>
      <c r="C4" s="141" t="s">
        <v>89</v>
      </c>
      <c r="D4" s="138" t="s">
        <v>90</v>
      </c>
    </row>
    <row r="5" spans="1:4" ht="14.45" customHeight="1">
      <c r="A5" s="670"/>
      <c r="B5" s="139"/>
      <c r="C5" s="139"/>
      <c r="D5" s="671"/>
    </row>
    <row r="6" spans="1:4" ht="14.45" customHeight="1" thickBot="1">
      <c r="A6" s="670"/>
      <c r="B6" s="140"/>
      <c r="C6" s="140"/>
      <c r="D6" s="672"/>
    </row>
    <row r="7" spans="1:4" s="147" customFormat="1" ht="14.45" customHeight="1" thickBot="1">
      <c r="A7" s="549" t="s">
        <v>1190</v>
      </c>
      <c r="B7" s="148" t="e">
        <f>Лист1!#REF!*Лист1!#REF!</f>
        <v>#REF!</v>
      </c>
      <c r="C7" s="148" t="e">
        <f>Лист1!#REF!*Лист1!#REF!</f>
        <v>#REF!</v>
      </c>
      <c r="D7" s="148" t="e">
        <f>Лист1!C3*Лист1!#REF!</f>
        <v>#REF!</v>
      </c>
    </row>
    <row r="8" spans="1:4" s="147" customFormat="1" ht="14.45" customHeight="1">
      <c r="A8" s="548" t="s">
        <v>1191</v>
      </c>
      <c r="B8" s="148" t="e">
        <f>Лист1!#REF!*Лист1!#REF!</f>
        <v>#REF!</v>
      </c>
      <c r="C8" s="148" t="e">
        <f>Лист1!#REF!*Лист1!#REF!</f>
        <v>#REF!</v>
      </c>
      <c r="D8" s="148" t="e">
        <f>Лист1!C4*Лист1!#REF!</f>
        <v>#REF!</v>
      </c>
    </row>
    <row r="9" spans="1:4" s="147" customFormat="1" ht="14.45" customHeight="1">
      <c r="A9" s="546" t="s">
        <v>1192</v>
      </c>
      <c r="B9" s="148" t="e">
        <f>Лист1!#REF!*Лист1!#REF!</f>
        <v>#REF!</v>
      </c>
      <c r="C9" s="148" t="e">
        <f>Лист1!#REF!*Лист1!#REF!</f>
        <v>#REF!</v>
      </c>
      <c r="D9" s="148" t="e">
        <f>Лист1!C5*Лист1!#REF!</f>
        <v>#REF!</v>
      </c>
    </row>
    <row r="10" spans="1:4" s="147" customFormat="1" ht="14.45" customHeight="1" thickBot="1">
      <c r="A10" s="547" t="s">
        <v>1193</v>
      </c>
      <c r="B10" s="148" t="e">
        <f>Лист1!#REF!*Лист1!#REF!</f>
        <v>#REF!</v>
      </c>
      <c r="C10" s="148" t="e">
        <f>Лист1!#REF!*Лист1!#REF!</f>
        <v>#REF!</v>
      </c>
      <c r="D10" s="148" t="e">
        <f>Лист1!C6*Лист1!#REF!</f>
        <v>#REF!</v>
      </c>
    </row>
    <row r="11" spans="1:4" s="147" customFormat="1" ht="14.45" customHeight="1">
      <c r="A11" s="427" t="s">
        <v>927</v>
      </c>
      <c r="B11" s="148" t="e">
        <f>Лист1!#REF!*Лист1!#REF!</f>
        <v>#REF!</v>
      </c>
      <c r="C11" s="148" t="e">
        <f>Лист1!#REF!*Лист1!#REF!</f>
        <v>#REF!</v>
      </c>
      <c r="D11" s="148" t="e">
        <f>Лист1!C7*Лист1!#REF!</f>
        <v>#REF!</v>
      </c>
    </row>
    <row r="12" spans="1:4" s="147" customFormat="1" ht="14.45" customHeight="1">
      <c r="A12" s="424" t="s">
        <v>923</v>
      </c>
      <c r="B12" s="148" t="e">
        <f>Лист1!#REF!*Лист1!#REF!</f>
        <v>#REF!</v>
      </c>
      <c r="C12" s="148" t="e">
        <f>Лист1!#REF!*Лист1!#REF!</f>
        <v>#REF!</v>
      </c>
      <c r="D12" s="148" t="e">
        <f>Лист1!C8*Лист1!#REF!</f>
        <v>#REF!</v>
      </c>
    </row>
    <row r="13" spans="1:4" s="147" customFormat="1" ht="34.9" customHeight="1">
      <c r="A13" s="425" t="s">
        <v>924</v>
      </c>
      <c r="B13" s="148" t="e">
        <f>Лист1!#REF!*Лист1!#REF!</f>
        <v>#REF!</v>
      </c>
      <c r="C13" s="148" t="e">
        <f>Лист1!#REF!*Лист1!#REF!</f>
        <v>#REF!</v>
      </c>
      <c r="D13" s="148" t="e">
        <f>Лист1!C9*Лист1!#REF!</f>
        <v>#REF!</v>
      </c>
    </row>
    <row r="14" spans="1:4" s="147" customFormat="1" ht="14.45" customHeight="1">
      <c r="A14" s="423" t="s">
        <v>922</v>
      </c>
      <c r="B14" s="148" t="e">
        <f>Лист1!#REF!*Лист1!#REF!</f>
        <v>#REF!</v>
      </c>
      <c r="C14" s="148" t="e">
        <f>Лист1!#REF!*Лист1!#REF!</f>
        <v>#REF!</v>
      </c>
      <c r="D14" s="148" t="e">
        <f>Лист1!C10*Лист1!#REF!</f>
        <v>#REF!</v>
      </c>
    </row>
    <row r="15" spans="1:4" s="147" customFormat="1" ht="14.45" customHeight="1">
      <c r="A15" s="423" t="s">
        <v>926</v>
      </c>
      <c r="B15" s="148" t="e">
        <f>Лист1!#REF!*Лист1!#REF!</f>
        <v>#REF!</v>
      </c>
      <c r="C15" s="148" t="e">
        <f>Лист1!#REF!*Лист1!#REF!</f>
        <v>#REF!</v>
      </c>
      <c r="D15" s="148" t="e">
        <f>Лист1!C11*Лист1!#REF!</f>
        <v>#REF!</v>
      </c>
    </row>
    <row r="16" spans="1:4" s="147" customFormat="1" ht="14.45" customHeight="1">
      <c r="A16" s="426" t="s">
        <v>925</v>
      </c>
      <c r="B16" s="148" t="e">
        <f>Лист1!#REF!*Лист1!#REF!</f>
        <v>#REF!</v>
      </c>
      <c r="C16" s="148" t="e">
        <f>Лист1!#REF!*Лист1!#REF!</f>
        <v>#REF!</v>
      </c>
      <c r="D16" s="148" t="e">
        <f>Лист1!C12*Лист1!#REF!</f>
        <v>#REF!</v>
      </c>
    </row>
    <row r="17" spans="1:4" s="147" customFormat="1" ht="14.45" customHeight="1">
      <c r="A17" s="429" t="s">
        <v>929</v>
      </c>
      <c r="B17" s="148" t="e">
        <f>Лист1!#REF!*Лист1!#REF!</f>
        <v>#REF!</v>
      </c>
      <c r="C17" s="148" t="e">
        <f>Лист1!#REF!*Лист1!#REF!</f>
        <v>#REF!</v>
      </c>
      <c r="D17" s="148" t="e">
        <f>Лист1!C13*Лист1!#REF!</f>
        <v>#REF!</v>
      </c>
    </row>
    <row r="18" spans="1:4" s="147" customFormat="1" ht="14.45" customHeight="1" thickBot="1">
      <c r="A18" s="429" t="s">
        <v>930</v>
      </c>
      <c r="B18" s="148" t="e">
        <f>Лист1!#REF!*Лист1!#REF!</f>
        <v>#REF!</v>
      </c>
      <c r="C18" s="148" t="e">
        <f>Лист1!#REF!*Лист1!#REF!</f>
        <v>#REF!</v>
      </c>
      <c r="D18" s="148" t="e">
        <f>Лист1!C14*Лист1!#REF!</f>
        <v>#REF!</v>
      </c>
    </row>
    <row r="19" spans="1:4" s="147" customFormat="1" ht="14.45" customHeight="1" thickBot="1">
      <c r="A19" s="442" t="s">
        <v>57</v>
      </c>
      <c r="B19" s="148" t="e">
        <f>Лист1!#REF!*Лист1!#REF!</f>
        <v>#REF!</v>
      </c>
      <c r="C19" s="148" t="e">
        <f>Лист1!#REF!*Лист1!#REF!</f>
        <v>#REF!</v>
      </c>
      <c r="D19" s="148" t="e">
        <f>Лист1!C15*Лист1!#REF!</f>
        <v>#REF!</v>
      </c>
    </row>
    <row r="20" spans="1:4" s="147" customFormat="1" ht="14.45" customHeight="1">
      <c r="A20" s="505" t="s">
        <v>1029</v>
      </c>
      <c r="B20" s="148" t="e">
        <f>Лист1!#REF!*Лист1!#REF!</f>
        <v>#REF!</v>
      </c>
      <c r="C20" s="148" t="e">
        <f>Лист1!#REF!*Лист1!#REF!</f>
        <v>#REF!</v>
      </c>
      <c r="D20" s="148" t="e">
        <f>Лист1!C16*Лист1!#REF!</f>
        <v>#REF!</v>
      </c>
    </row>
    <row r="21" spans="1:4" s="147" customFormat="1" ht="14.45" customHeight="1">
      <c r="A21" s="505" t="s">
        <v>1033</v>
      </c>
      <c r="B21" s="148" t="e">
        <f>Лист1!#REF!*Лист1!#REF!</f>
        <v>#REF!</v>
      </c>
      <c r="C21" s="148" t="e">
        <f>Лист1!#REF!*Лист1!#REF!</f>
        <v>#REF!</v>
      </c>
      <c r="D21" s="148" t="e">
        <f>Лист1!C17*Лист1!#REF!</f>
        <v>#REF!</v>
      </c>
    </row>
    <row r="22" spans="1:4" s="147" customFormat="1" ht="14.45" customHeight="1">
      <c r="A22" s="506" t="s">
        <v>1030</v>
      </c>
      <c r="B22" s="148" t="e">
        <f>Лист1!#REF!*Лист1!#REF!</f>
        <v>#REF!</v>
      </c>
      <c r="C22" s="148" t="e">
        <f>Лист1!#REF!*Лист1!#REF!</f>
        <v>#REF!</v>
      </c>
      <c r="D22" s="148" t="e">
        <f>Лист1!C18*Лист1!#REF!</f>
        <v>#REF!</v>
      </c>
    </row>
    <row r="23" spans="1:4" s="147" customFormat="1" ht="14.45" customHeight="1">
      <c r="A23" s="507" t="s">
        <v>1031</v>
      </c>
      <c r="B23" s="148" t="e">
        <f>Лист1!#REF!*Лист1!#REF!</f>
        <v>#REF!</v>
      </c>
      <c r="C23" s="148" t="e">
        <f>Лист1!#REF!*Лист1!#REF!</f>
        <v>#REF!</v>
      </c>
      <c r="D23" s="148" t="e">
        <f>Лист1!C19*Лист1!#REF!</f>
        <v>#REF!</v>
      </c>
    </row>
    <row r="24" spans="1:4" s="147" customFormat="1" ht="14.45" customHeight="1">
      <c r="A24" s="507" t="s">
        <v>1032</v>
      </c>
      <c r="B24" s="148" t="e">
        <f>Лист1!#REF!*Лист1!#REF!</f>
        <v>#REF!</v>
      </c>
      <c r="C24" s="148" t="e">
        <f>Лист1!#REF!*Лист1!#REF!</f>
        <v>#REF!</v>
      </c>
      <c r="D24" s="148" t="e">
        <f>Лист1!C20*Лист1!#REF!</f>
        <v>#REF!</v>
      </c>
    </row>
    <row r="25" spans="1:4" s="147" customFormat="1" ht="14.45" customHeight="1">
      <c r="A25" s="507" t="s">
        <v>1034</v>
      </c>
      <c r="B25" s="148" t="e">
        <f>Лист1!#REF!*Лист1!#REF!</f>
        <v>#REF!</v>
      </c>
      <c r="C25" s="148" t="e">
        <f>Лист1!#REF!*Лист1!#REF!</f>
        <v>#REF!</v>
      </c>
      <c r="D25" s="148" t="e">
        <f>Лист1!C21*Лист1!#REF!</f>
        <v>#REF!</v>
      </c>
    </row>
    <row r="26" spans="1:4" s="147" customFormat="1" ht="14.45" customHeight="1">
      <c r="A26" s="509" t="s">
        <v>1035</v>
      </c>
      <c r="B26" s="148" t="e">
        <f>Лист1!#REF!*Лист1!#REF!</f>
        <v>#REF!</v>
      </c>
      <c r="C26" s="148" t="e">
        <f>Лист1!#REF!*Лист1!#REF!</f>
        <v>#REF!</v>
      </c>
      <c r="D26" s="148" t="e">
        <f>Лист1!C22*Лист1!#REF!</f>
        <v>#REF!</v>
      </c>
    </row>
    <row r="27" spans="1:4" s="147" customFormat="1" ht="21.6" customHeight="1" thickBot="1">
      <c r="A27" s="366" t="s">
        <v>485</v>
      </c>
      <c r="B27" s="148" t="e">
        <f>Лист1!#REF!*Лист1!#REF!</f>
        <v>#REF!</v>
      </c>
      <c r="C27" s="148" t="e">
        <f>Лист1!#REF!*Лист1!#REF!</f>
        <v>#REF!</v>
      </c>
      <c r="D27" s="148" t="e">
        <f>Лист1!C23*Лист1!#REF!</f>
        <v>#REF!</v>
      </c>
    </row>
    <row r="28" spans="1:4" s="147" customFormat="1" ht="14.45" customHeight="1">
      <c r="A28" s="370" t="s">
        <v>571</v>
      </c>
      <c r="B28" s="148" t="e">
        <f>Лист1!#REF!*Лист1!#REF!</f>
        <v>#REF!</v>
      </c>
      <c r="C28" s="148" t="e">
        <f>Лист1!#REF!*Лист1!#REF!</f>
        <v>#REF!</v>
      </c>
      <c r="D28" s="148" t="e">
        <f>Лист1!C24*Лист1!#REF!</f>
        <v>#REF!</v>
      </c>
    </row>
    <row r="29" spans="1:4" s="147" customFormat="1" ht="14.45" customHeight="1">
      <c r="A29" s="373" t="s">
        <v>572</v>
      </c>
      <c r="B29" s="148" t="e">
        <f>Лист1!#REF!*Лист1!#REF!</f>
        <v>#REF!</v>
      </c>
      <c r="C29" s="148" t="e">
        <f>Лист1!#REF!*Лист1!#REF!</f>
        <v>#REF!</v>
      </c>
      <c r="D29" s="148" t="e">
        <f>Лист1!C25*Лист1!#REF!</f>
        <v>#REF!</v>
      </c>
    </row>
    <row r="30" spans="1:4" s="147" customFormat="1" ht="14.45" customHeight="1">
      <c r="A30" s="373" t="s">
        <v>486</v>
      </c>
      <c r="B30" s="148" t="e">
        <f>Лист1!#REF!*Лист1!#REF!</f>
        <v>#REF!</v>
      </c>
      <c r="C30" s="148" t="e">
        <f>Лист1!#REF!*Лист1!#REF!</f>
        <v>#REF!</v>
      </c>
      <c r="D30" s="148" t="e">
        <f>Лист1!C26*Лист1!#REF!</f>
        <v>#REF!</v>
      </c>
    </row>
    <row r="31" spans="1:4" s="147" customFormat="1" ht="14.45" customHeight="1">
      <c r="A31" s="416" t="s">
        <v>901</v>
      </c>
      <c r="B31" s="148" t="e">
        <f>Лист1!#REF!*Лист1!#REF!</f>
        <v>#REF!</v>
      </c>
      <c r="C31" s="148" t="e">
        <f>Лист1!#REF!*Лист1!#REF!</f>
        <v>#REF!</v>
      </c>
      <c r="D31" s="148" t="e">
        <f>Лист1!C27*Лист1!#REF!</f>
        <v>#REF!</v>
      </c>
    </row>
    <row r="32" spans="1:4" s="147" customFormat="1" ht="14.45" customHeight="1">
      <c r="A32" s="417" t="s">
        <v>493</v>
      </c>
      <c r="B32" s="148" t="e">
        <f>Лист1!#REF!*Лист1!#REF!</f>
        <v>#REF!</v>
      </c>
      <c r="C32" s="148" t="e">
        <f>Лист1!#REF!*Лист1!#REF!</f>
        <v>#REF!</v>
      </c>
      <c r="D32" s="148" t="e">
        <f>Лист1!C28*Лист1!#REF!</f>
        <v>#REF!</v>
      </c>
    </row>
    <row r="33" spans="1:4" s="147" customFormat="1" ht="14.45" customHeight="1">
      <c r="A33" s="374" t="s">
        <v>573</v>
      </c>
      <c r="B33" s="148" t="e">
        <f>Лист1!#REF!*Лист1!#REF!</f>
        <v>#REF!</v>
      </c>
      <c r="C33" s="148" t="e">
        <f>Лист1!#REF!*Лист1!#REF!</f>
        <v>#REF!</v>
      </c>
      <c r="D33" s="148" t="e">
        <f>Лист1!C29*Лист1!#REF!</f>
        <v>#REF!</v>
      </c>
    </row>
    <row r="34" spans="1:4" s="147" customFormat="1" ht="14.45" customHeight="1">
      <c r="A34" s="263" t="s">
        <v>502</v>
      </c>
      <c r="B34" s="148" t="e">
        <f>Лист1!#REF!*Лист1!#REF!</f>
        <v>#REF!</v>
      </c>
      <c r="C34" s="148" t="e">
        <f>Лист1!#REF!*Лист1!#REF!</f>
        <v>#REF!</v>
      </c>
      <c r="D34" s="148" t="e">
        <f>Лист1!C30*Лист1!#REF!</f>
        <v>#REF!</v>
      </c>
    </row>
    <row r="35" spans="1:4" s="147" customFormat="1" ht="14.45" customHeight="1">
      <c r="A35" s="264" t="s">
        <v>503</v>
      </c>
      <c r="B35" s="148" t="e">
        <f>Лист1!#REF!*Лист1!#REF!</f>
        <v>#REF!</v>
      </c>
      <c r="C35" s="148" t="e">
        <f>Лист1!#REF!*Лист1!#REF!</f>
        <v>#REF!</v>
      </c>
      <c r="D35" s="148" t="e">
        <f>Лист1!C31*Лист1!#REF!</f>
        <v>#REF!</v>
      </c>
    </row>
    <row r="36" spans="1:4" s="147" customFormat="1" ht="14.45" customHeight="1">
      <c r="A36" s="265" t="s">
        <v>504</v>
      </c>
      <c r="B36" s="148" t="e">
        <f>Лист1!#REF!*Лист1!#REF!</f>
        <v>#REF!</v>
      </c>
      <c r="C36" s="148" t="e">
        <f>Лист1!#REF!*Лист1!#REF!</f>
        <v>#REF!</v>
      </c>
      <c r="D36" s="148" t="e">
        <f>Лист1!C32*Лист1!#REF!</f>
        <v>#REF!</v>
      </c>
    </row>
    <row r="37" spans="1:4" s="147" customFormat="1" ht="14.45" customHeight="1">
      <c r="A37" s="265" t="s">
        <v>949</v>
      </c>
      <c r="B37" s="148" t="e">
        <f>Лист1!#REF!*Лист1!#REF!</f>
        <v>#REF!</v>
      </c>
      <c r="C37" s="148" t="e">
        <f>Лист1!#REF!*Лист1!#REF!</f>
        <v>#REF!</v>
      </c>
      <c r="D37" s="148" t="e">
        <f>Лист1!C33*Лист1!#REF!</f>
        <v>#REF!</v>
      </c>
    </row>
    <row r="38" spans="1:4" s="147" customFormat="1" ht="14.45" customHeight="1">
      <c r="A38" s="262" t="s">
        <v>511</v>
      </c>
      <c r="B38" s="148" t="e">
        <f>Лист1!#REF!*Лист1!#REF!</f>
        <v>#REF!</v>
      </c>
      <c r="C38" s="148" t="e">
        <f>Лист1!#REF!*Лист1!#REF!</f>
        <v>#REF!</v>
      </c>
      <c r="D38" s="148" t="e">
        <f>Лист1!C34*Лист1!#REF!</f>
        <v>#REF!</v>
      </c>
    </row>
    <row r="39" spans="1:4" s="147" customFormat="1" ht="18" customHeight="1">
      <c r="A39" s="369" t="s">
        <v>570</v>
      </c>
      <c r="B39" s="148" t="e">
        <f>Лист1!#REF!*Лист1!#REF!</f>
        <v>#REF!</v>
      </c>
      <c r="C39" s="148" t="e">
        <f>Лист1!#REF!*Лист1!#REF!</f>
        <v>#REF!</v>
      </c>
      <c r="D39" s="148" t="e">
        <f>Лист1!C35*Лист1!#REF!</f>
        <v>#REF!</v>
      </c>
    </row>
    <row r="40" spans="1:4" s="147" customFormat="1" ht="18" customHeight="1">
      <c r="A40" s="262" t="s">
        <v>952</v>
      </c>
      <c r="B40" s="148" t="e">
        <f>Лист1!#REF!*Лист1!#REF!</f>
        <v>#REF!</v>
      </c>
      <c r="C40" s="148" t="e">
        <f>Лист1!#REF!*Лист1!#REF!</f>
        <v>#REF!</v>
      </c>
      <c r="D40" s="148" t="e">
        <f>Лист1!C36*Лист1!#REF!</f>
        <v>#REF!</v>
      </c>
    </row>
    <row r="41" spans="1:4" s="147" customFormat="1" ht="18" customHeight="1">
      <c r="A41" s="262" t="s">
        <v>951</v>
      </c>
      <c r="B41" s="148" t="e">
        <f>Лист1!#REF!*Лист1!#REF!</f>
        <v>#REF!</v>
      </c>
      <c r="C41" s="148" t="e">
        <f>Лист1!#REF!*Лист1!#REF!</f>
        <v>#REF!</v>
      </c>
      <c r="D41" s="148" t="e">
        <f>Лист1!C37*Лист1!#REF!</f>
        <v>#REF!</v>
      </c>
    </row>
    <row r="42" spans="1:4" s="147" customFormat="1" ht="18" customHeight="1">
      <c r="A42" s="369" t="s">
        <v>512</v>
      </c>
      <c r="B42" s="148" t="e">
        <f>Лист1!#REF!*Лист1!#REF!</f>
        <v>#REF!</v>
      </c>
      <c r="C42" s="148" t="e">
        <f>Лист1!#REF!*Лист1!#REF!</f>
        <v>#REF!</v>
      </c>
      <c r="D42" s="148" t="e">
        <f>Лист1!C38*Лист1!#REF!</f>
        <v>#REF!</v>
      </c>
    </row>
    <row r="43" spans="1:4" s="147" customFormat="1" ht="18" customHeight="1">
      <c r="A43" s="438" t="s">
        <v>947</v>
      </c>
      <c r="B43" s="148" t="e">
        <f>Лист1!#REF!*Лист1!#REF!</f>
        <v>#REF!</v>
      </c>
      <c r="C43" s="148" t="e">
        <f>Лист1!#REF!*Лист1!#REF!</f>
        <v>#REF!</v>
      </c>
      <c r="D43" s="148" t="e">
        <f>Лист1!C39*Лист1!#REF!</f>
        <v>#REF!</v>
      </c>
    </row>
    <row r="44" spans="1:4" s="147" customFormat="1" ht="18" customHeight="1">
      <c r="A44" s="439" t="s">
        <v>948</v>
      </c>
      <c r="B44" s="148" t="e">
        <f>Лист1!#REF!*Лист1!#REF!</f>
        <v>#REF!</v>
      </c>
      <c r="C44" s="148" t="e">
        <f>Лист1!#REF!*Лист1!#REF!</f>
        <v>#REF!</v>
      </c>
      <c r="D44" s="148" t="e">
        <f>Лист1!C40*Лист1!#REF!</f>
        <v>#REF!</v>
      </c>
    </row>
    <row r="45" spans="1:4" s="147" customFormat="1" ht="18" customHeight="1">
      <c r="A45" s="438" t="s">
        <v>1076</v>
      </c>
      <c r="B45" s="148" t="e">
        <f>Лист1!#REF!*Лист1!#REF!</f>
        <v>#REF!</v>
      </c>
      <c r="C45" s="148" t="e">
        <f>Лист1!#REF!*Лист1!#REF!</f>
        <v>#REF!</v>
      </c>
      <c r="D45" s="148" t="e">
        <f>Лист1!C41*Лист1!#REF!</f>
        <v>#REF!</v>
      </c>
    </row>
    <row r="46" spans="1:4" s="147" customFormat="1" ht="18" customHeight="1">
      <c r="A46" s="438" t="s">
        <v>1073</v>
      </c>
      <c r="B46" s="148" t="e">
        <f>Лист1!#REF!*Лист1!#REF!</f>
        <v>#REF!</v>
      </c>
      <c r="C46" s="148" t="e">
        <f>Лист1!#REF!*Лист1!#REF!</f>
        <v>#REF!</v>
      </c>
      <c r="D46" s="148" t="e">
        <f>Лист1!C42*Лист1!#REF!</f>
        <v>#REF!</v>
      </c>
    </row>
    <row r="47" spans="1:4" s="147" customFormat="1" ht="18" customHeight="1">
      <c r="A47" s="438" t="s">
        <v>1091</v>
      </c>
      <c r="B47" s="148" t="e">
        <f>Лист1!#REF!*Лист1!#REF!</f>
        <v>#REF!</v>
      </c>
      <c r="C47" s="148" t="e">
        <f>Лист1!#REF!*Лист1!#REF!</f>
        <v>#REF!</v>
      </c>
      <c r="D47" s="148" t="e">
        <f>Лист1!C43*Лист1!#REF!</f>
        <v>#REF!</v>
      </c>
    </row>
    <row r="48" spans="1:4" s="147" customFormat="1" ht="18" customHeight="1" thickBot="1">
      <c r="A48" s="553" t="s">
        <v>1195</v>
      </c>
      <c r="B48" s="148" t="e">
        <f>Лист1!#REF!*Лист1!#REF!</f>
        <v>#REF!</v>
      </c>
      <c r="C48" s="148" t="e">
        <f>Лист1!#REF!*Лист1!#REF!</f>
        <v>#REF!</v>
      </c>
      <c r="D48" s="148" t="e">
        <f>Лист1!C44*Лист1!#REF!</f>
        <v>#REF!</v>
      </c>
    </row>
    <row r="49" spans="1:4" s="147" customFormat="1" ht="14.45" customHeight="1" thickBot="1">
      <c r="A49" s="260" t="s">
        <v>459</v>
      </c>
      <c r="B49" s="148" t="e">
        <f>Лист1!#REF!*Лист1!#REF!</f>
        <v>#REF!</v>
      </c>
      <c r="C49" s="148" t="e">
        <f>Лист1!#REF!*Лист1!#REF!</f>
        <v>#REF!</v>
      </c>
      <c r="D49" s="148" t="e">
        <f>Лист1!C45*Лист1!#REF!</f>
        <v>#REF!</v>
      </c>
    </row>
    <row r="50" spans="1:4" s="147" customFormat="1" ht="14.45" customHeight="1">
      <c r="A50" s="266" t="s">
        <v>491</v>
      </c>
      <c r="B50" s="148" t="e">
        <f>Лист1!#REF!*Лист1!#REF!</f>
        <v>#REF!</v>
      </c>
      <c r="C50" s="148" t="e">
        <f>Лист1!#REF!*Лист1!#REF!</f>
        <v>#REF!</v>
      </c>
      <c r="D50" s="148" t="e">
        <f>Лист1!C46*Лист1!#REF!</f>
        <v>#REF!</v>
      </c>
    </row>
    <row r="51" spans="1:4" s="147" customFormat="1" ht="14.45" customHeight="1">
      <c r="A51" s="267" t="s">
        <v>492</v>
      </c>
      <c r="B51" s="148" t="e">
        <f>Лист1!#REF!*Лист1!#REF!</f>
        <v>#REF!</v>
      </c>
      <c r="C51" s="148" t="e">
        <f>Лист1!#REF!*Лист1!#REF!</f>
        <v>#REF!</v>
      </c>
      <c r="D51" s="148" t="e">
        <f>Лист1!C47*Лист1!#REF!</f>
        <v>#REF!</v>
      </c>
    </row>
    <row r="52" spans="1:4" s="147" customFormat="1" ht="14.45" customHeight="1">
      <c r="A52" s="268" t="s">
        <v>460</v>
      </c>
      <c r="B52" s="148" t="e">
        <f>Лист1!#REF!*Лист1!#REF!</f>
        <v>#REF!</v>
      </c>
      <c r="C52" s="148" t="e">
        <f>Лист1!#REF!*Лист1!#REF!</f>
        <v>#REF!</v>
      </c>
      <c r="D52" s="148" t="e">
        <f>Лист1!C48*Лист1!#REF!</f>
        <v>#REF!</v>
      </c>
    </row>
    <row r="53" spans="1:4" s="147" customFormat="1" ht="14.45" customHeight="1">
      <c r="A53" s="269" t="s">
        <v>461</v>
      </c>
      <c r="B53" s="148" t="e">
        <f>Лист1!#REF!*Лист1!#REF!</f>
        <v>#REF!</v>
      </c>
      <c r="C53" s="148" t="e">
        <f>Лист1!#REF!*Лист1!#REF!</f>
        <v>#REF!</v>
      </c>
      <c r="D53" s="148" t="e">
        <f>Лист1!C49*Лист1!#REF!</f>
        <v>#REF!</v>
      </c>
    </row>
    <row r="54" spans="1:4" s="147" customFormat="1" ht="14.45" customHeight="1">
      <c r="A54" s="269" t="s">
        <v>462</v>
      </c>
      <c r="B54" s="148" t="e">
        <f>Лист1!#REF!*Лист1!#REF!</f>
        <v>#REF!</v>
      </c>
      <c r="C54" s="148" t="e">
        <f>Лист1!#REF!*Лист1!#REF!</f>
        <v>#REF!</v>
      </c>
      <c r="D54" s="148" t="e">
        <f>Лист1!C50*Лист1!#REF!</f>
        <v>#REF!</v>
      </c>
    </row>
    <row r="55" spans="1:4" s="147" customFormat="1" ht="14.45" customHeight="1">
      <c r="A55" s="269" t="s">
        <v>463</v>
      </c>
      <c r="B55" s="148" t="e">
        <f>Лист1!#REF!*Лист1!#REF!</f>
        <v>#REF!</v>
      </c>
      <c r="C55" s="148" t="e">
        <f>Лист1!#REF!*Лист1!#REF!</f>
        <v>#REF!</v>
      </c>
      <c r="D55" s="148" t="e">
        <f>Лист1!C51*Лист1!#REF!</f>
        <v>#REF!</v>
      </c>
    </row>
    <row r="56" spans="1:4" s="147" customFormat="1" ht="14.45" customHeight="1" thickBot="1">
      <c r="A56" s="270" t="s">
        <v>464</v>
      </c>
      <c r="B56" s="148" t="e">
        <f>Лист1!#REF!*Лист1!#REF!</f>
        <v>#REF!</v>
      </c>
      <c r="C56" s="148" t="e">
        <f>Лист1!#REF!*Лист1!#REF!</f>
        <v>#REF!</v>
      </c>
      <c r="D56" s="148" t="e">
        <f>Лист1!C52*Лист1!#REF!</f>
        <v>#REF!</v>
      </c>
    </row>
    <row r="57" spans="1:4" s="147" customFormat="1" ht="14.45" customHeight="1" thickBot="1">
      <c r="A57" s="271" t="s">
        <v>465</v>
      </c>
      <c r="B57" s="148" t="e">
        <f>Лист1!#REF!*Лист1!#REF!</f>
        <v>#REF!</v>
      </c>
      <c r="C57" s="148" t="e">
        <f>Лист1!#REF!*Лист1!#REF!</f>
        <v>#REF!</v>
      </c>
      <c r="D57" s="148" t="e">
        <f>Лист1!C53*Лист1!#REF!</f>
        <v>#REF!</v>
      </c>
    </row>
    <row r="58" spans="1:4" s="147" customFormat="1" ht="14.45" customHeight="1">
      <c r="A58" s="272" t="s">
        <v>467</v>
      </c>
      <c r="B58" s="148" t="e">
        <f>Лист1!#REF!*Лист1!#REF!</f>
        <v>#REF!</v>
      </c>
      <c r="C58" s="148" t="e">
        <f>Лист1!#REF!*Лист1!#REF!</f>
        <v>#REF!</v>
      </c>
      <c r="D58" s="148" t="e">
        <f>Лист1!C54*Лист1!#REF!</f>
        <v>#REF!</v>
      </c>
    </row>
    <row r="59" spans="1:4" s="147" customFormat="1" ht="14.45" customHeight="1">
      <c r="A59" s="273" t="s">
        <v>468</v>
      </c>
      <c r="B59" s="148" t="e">
        <f>Лист1!#REF!*Лист1!#REF!</f>
        <v>#REF!</v>
      </c>
      <c r="C59" s="148" t="e">
        <f>Лист1!#REF!*Лист1!#REF!</f>
        <v>#REF!</v>
      </c>
      <c r="D59" s="148" t="e">
        <f>Лист1!C55*Лист1!#REF!</f>
        <v>#REF!</v>
      </c>
    </row>
    <row r="60" spans="1:4" s="147" customFormat="1" ht="14.45" customHeight="1" thickBot="1">
      <c r="A60" s="274" t="s">
        <v>469</v>
      </c>
      <c r="B60" s="148" t="e">
        <f>Лист1!#REF!*Лист1!#REF!</f>
        <v>#REF!</v>
      </c>
      <c r="C60" s="148" t="e">
        <f>Лист1!#REF!*Лист1!#REF!</f>
        <v>#REF!</v>
      </c>
      <c r="D60" s="148" t="e">
        <f>Лист1!C56*Лист1!#REF!</f>
        <v>#REF!</v>
      </c>
    </row>
    <row r="61" spans="1:4" s="147" customFormat="1" ht="14.45" customHeight="1" thickBot="1">
      <c r="A61" s="271" t="s">
        <v>466</v>
      </c>
      <c r="B61" s="148" t="e">
        <f>Лист1!#REF!*Лист1!#REF!</f>
        <v>#REF!</v>
      </c>
      <c r="C61" s="148" t="e">
        <f>Лист1!#REF!*Лист1!#REF!</f>
        <v>#REF!</v>
      </c>
      <c r="D61" s="148" t="e">
        <f>Лист1!C57*Лист1!#REF!</f>
        <v>#REF!</v>
      </c>
    </row>
    <row r="62" spans="1:4" s="147" customFormat="1" ht="14.45" customHeight="1">
      <c r="A62" s="275" t="s">
        <v>752</v>
      </c>
      <c r="B62" s="148" t="e">
        <f>Лист1!#REF!*Лист1!#REF!</f>
        <v>#REF!</v>
      </c>
      <c r="C62" s="148" t="e">
        <f>Лист1!#REF!*Лист1!#REF!</f>
        <v>#REF!</v>
      </c>
      <c r="D62" s="148" t="e">
        <f>Лист1!C58*Лист1!#REF!</f>
        <v>#REF!</v>
      </c>
    </row>
    <row r="63" spans="1:4" s="147" customFormat="1" ht="14.45" customHeight="1">
      <c r="A63" s="275" t="s">
        <v>590</v>
      </c>
      <c r="B63" s="148" t="e">
        <f>Лист1!#REF!*Лист1!#REF!</f>
        <v>#REF!</v>
      </c>
      <c r="C63" s="148" t="e">
        <f>Лист1!#REF!*Лист1!#REF!</f>
        <v>#REF!</v>
      </c>
      <c r="D63" s="148" t="e">
        <f>Лист1!C59*Лист1!#REF!</f>
        <v>#REF!</v>
      </c>
    </row>
    <row r="64" spans="1:4" s="147" customFormat="1" ht="14.45" customHeight="1">
      <c r="A64" s="275" t="s">
        <v>591</v>
      </c>
      <c r="B64" s="148" t="e">
        <f>Лист1!#REF!*Лист1!#REF!</f>
        <v>#REF!</v>
      </c>
      <c r="C64" s="148" t="e">
        <f>Лист1!#REF!*Лист1!#REF!</f>
        <v>#REF!</v>
      </c>
      <c r="D64" s="148" t="e">
        <f>Лист1!C60*Лист1!#REF!</f>
        <v>#REF!</v>
      </c>
    </row>
    <row r="65" spans="1:4" s="147" customFormat="1" ht="14.45" customHeight="1">
      <c r="A65" s="275" t="s">
        <v>592</v>
      </c>
      <c r="B65" s="148" t="e">
        <f>Лист1!#REF!*Лист1!#REF!</f>
        <v>#REF!</v>
      </c>
      <c r="C65" s="148" t="e">
        <f>Лист1!#REF!*Лист1!#REF!</f>
        <v>#REF!</v>
      </c>
      <c r="D65" s="148" t="e">
        <f>Лист1!C61*Лист1!#REF!</f>
        <v>#REF!</v>
      </c>
    </row>
    <row r="66" spans="1:4" s="147" customFormat="1" ht="14.45" customHeight="1">
      <c r="A66" s="276" t="s">
        <v>505</v>
      </c>
      <c r="B66" s="148" t="e">
        <f>Лист1!#REF!*Лист1!#REF!</f>
        <v>#REF!</v>
      </c>
      <c r="C66" s="148" t="e">
        <f>Лист1!#REF!*Лист1!#REF!</f>
        <v>#REF!</v>
      </c>
      <c r="D66" s="148" t="e">
        <f>Лист1!C62*Лист1!#REF!</f>
        <v>#REF!</v>
      </c>
    </row>
    <row r="67" spans="1:4" s="147" customFormat="1" ht="14.45" customHeight="1">
      <c r="A67" s="276" t="s">
        <v>506</v>
      </c>
      <c r="B67" s="148" t="e">
        <f>Лист1!#REF!*Лист1!#REF!</f>
        <v>#REF!</v>
      </c>
      <c r="C67" s="148" t="e">
        <f>Лист1!#REF!*Лист1!#REF!</f>
        <v>#REF!</v>
      </c>
      <c r="D67" s="148" t="e">
        <f>Лист1!C63*Лист1!#REF!</f>
        <v>#REF!</v>
      </c>
    </row>
    <row r="68" spans="1:4" s="147" customFormat="1" ht="14.45" customHeight="1">
      <c r="A68" s="277" t="s">
        <v>593</v>
      </c>
      <c r="B68" s="148" t="e">
        <f>Лист1!#REF!*Лист1!#REF!</f>
        <v>#REF!</v>
      </c>
      <c r="C68" s="148" t="e">
        <f>Лист1!#REF!*Лист1!#REF!</f>
        <v>#REF!</v>
      </c>
      <c r="D68" s="148" t="e">
        <f>Лист1!C64*Лист1!#REF!</f>
        <v>#REF!</v>
      </c>
    </row>
    <row r="69" spans="1:4" s="147" customFormat="1" ht="14.45" customHeight="1">
      <c r="A69" s="277" t="s">
        <v>594</v>
      </c>
      <c r="B69" s="148" t="e">
        <f>Лист1!#REF!*Лист1!#REF!</f>
        <v>#REF!</v>
      </c>
      <c r="C69" s="148" t="e">
        <f>Лист1!#REF!*Лист1!#REF!</f>
        <v>#REF!</v>
      </c>
      <c r="D69" s="148" t="e">
        <f>Лист1!C65*Лист1!#REF!</f>
        <v>#REF!</v>
      </c>
    </row>
    <row r="70" spans="1:4" s="147" customFormat="1" ht="14.45" customHeight="1">
      <c r="A70" s="278" t="s">
        <v>753</v>
      </c>
      <c r="B70" s="148" t="e">
        <f>Лист1!#REF!*Лист1!#REF!</f>
        <v>#REF!</v>
      </c>
      <c r="C70" s="148" t="e">
        <f>Лист1!#REF!*Лист1!#REF!</f>
        <v>#REF!</v>
      </c>
      <c r="D70" s="148" t="e">
        <f>Лист1!C66*Лист1!#REF!</f>
        <v>#REF!</v>
      </c>
    </row>
    <row r="71" spans="1:4" s="147" customFormat="1" ht="14.45" customHeight="1">
      <c r="A71" s="278" t="s">
        <v>754</v>
      </c>
      <c r="B71" s="148" t="e">
        <f>Лист1!#REF!*Лист1!#REF!</f>
        <v>#REF!</v>
      </c>
      <c r="C71" s="148" t="e">
        <f>Лист1!#REF!*Лист1!#REF!</f>
        <v>#REF!</v>
      </c>
      <c r="D71" s="148" t="e">
        <f>Лист1!C67*Лист1!#REF!</f>
        <v>#REF!</v>
      </c>
    </row>
    <row r="72" spans="1:4" s="147" customFormat="1" ht="14.45" customHeight="1">
      <c r="A72" s="278" t="s">
        <v>755</v>
      </c>
      <c r="B72" s="148" t="e">
        <f>Лист1!#REF!*Лист1!#REF!</f>
        <v>#REF!</v>
      </c>
      <c r="C72" s="148" t="e">
        <f>Лист1!#REF!*Лист1!#REF!</f>
        <v>#REF!</v>
      </c>
      <c r="D72" s="148" t="e">
        <f>Лист1!C68*Лист1!#REF!</f>
        <v>#REF!</v>
      </c>
    </row>
    <row r="73" spans="1:4" s="147" customFormat="1" ht="14.45" customHeight="1">
      <c r="A73" s="278" t="s">
        <v>756</v>
      </c>
      <c r="B73" s="148" t="e">
        <f>Лист1!#REF!*Лист1!#REF!</f>
        <v>#REF!</v>
      </c>
      <c r="C73" s="148" t="e">
        <f>Лист1!#REF!*Лист1!#REF!</f>
        <v>#REF!</v>
      </c>
      <c r="D73" s="148" t="e">
        <f>Лист1!C69*Лист1!#REF!</f>
        <v>#REF!</v>
      </c>
    </row>
    <row r="74" spans="1:4" s="147" customFormat="1" ht="14.45" customHeight="1">
      <c r="A74" s="278" t="s">
        <v>792</v>
      </c>
      <c r="B74" s="148" t="e">
        <f>Лист1!#REF!*Лист1!#REF!</f>
        <v>#REF!</v>
      </c>
      <c r="C74" s="148" t="e">
        <f>Лист1!#REF!*Лист1!#REF!</f>
        <v>#REF!</v>
      </c>
      <c r="D74" s="148" t="e">
        <f>Лист1!C70*Лист1!#REF!</f>
        <v>#REF!</v>
      </c>
    </row>
    <row r="75" spans="1:4" s="147" customFormat="1" ht="14.45" customHeight="1">
      <c r="A75" s="279" t="s">
        <v>598</v>
      </c>
      <c r="B75" s="148" t="e">
        <f>Лист1!#REF!*Лист1!#REF!</f>
        <v>#REF!</v>
      </c>
      <c r="C75" s="148" t="e">
        <f>Лист1!#REF!*Лист1!#REF!</f>
        <v>#REF!</v>
      </c>
      <c r="D75" s="148" t="e">
        <f>Лист1!C71*Лист1!#REF!</f>
        <v>#REF!</v>
      </c>
    </row>
    <row r="76" spans="1:4" s="147" customFormat="1" ht="14.45" customHeight="1">
      <c r="A76" s="280" t="s">
        <v>793</v>
      </c>
      <c r="B76" s="148" t="e">
        <f>Лист1!#REF!*Лист1!#REF!</f>
        <v>#REF!</v>
      </c>
      <c r="C76" s="148" t="e">
        <f>Лист1!#REF!*Лист1!#REF!</f>
        <v>#REF!</v>
      </c>
      <c r="D76" s="148" t="e">
        <f>Лист1!C72*Лист1!#REF!</f>
        <v>#REF!</v>
      </c>
    </row>
    <row r="77" spans="1:4" s="147" customFormat="1" ht="14.45" customHeight="1">
      <c r="A77" s="280" t="s">
        <v>794</v>
      </c>
      <c r="B77" s="148" t="e">
        <f>Лист1!#REF!*Лист1!#REF!</f>
        <v>#REF!</v>
      </c>
      <c r="C77" s="148" t="e">
        <f>Лист1!#REF!*Лист1!#REF!</f>
        <v>#REF!</v>
      </c>
      <c r="D77" s="148" t="e">
        <f>Лист1!C73*Лист1!#REF!</f>
        <v>#REF!</v>
      </c>
    </row>
    <row r="78" spans="1:4" s="147" customFormat="1" ht="14.45" customHeight="1">
      <c r="A78" s="267" t="s">
        <v>600</v>
      </c>
      <c r="B78" s="148" t="e">
        <f>Лист1!#REF!*Лист1!#REF!</f>
        <v>#REF!</v>
      </c>
      <c r="C78" s="148" t="e">
        <f>Лист1!#REF!*Лист1!#REF!</f>
        <v>#REF!</v>
      </c>
      <c r="D78" s="148" t="e">
        <f>Лист1!C74*Лист1!#REF!</f>
        <v>#REF!</v>
      </c>
    </row>
    <row r="79" spans="1:4" s="147" customFormat="1" ht="14.45" customHeight="1">
      <c r="A79" s="267" t="s">
        <v>601</v>
      </c>
      <c r="B79" s="148" t="e">
        <f>Лист1!#REF!*Лист1!#REF!</f>
        <v>#REF!</v>
      </c>
      <c r="C79" s="148" t="e">
        <f>Лист1!#REF!*Лист1!#REF!</f>
        <v>#REF!</v>
      </c>
      <c r="D79" s="148" t="e">
        <f>Лист1!C75*Лист1!#REF!</f>
        <v>#REF!</v>
      </c>
    </row>
    <row r="80" spans="1:4" s="147" customFormat="1" ht="14.45" customHeight="1">
      <c r="A80" s="267" t="s">
        <v>602</v>
      </c>
      <c r="B80" s="148" t="e">
        <f>Лист1!#REF!*Лист1!#REF!</f>
        <v>#REF!</v>
      </c>
      <c r="C80" s="148" t="e">
        <f>Лист1!#REF!*Лист1!#REF!</f>
        <v>#REF!</v>
      </c>
      <c r="D80" s="148" t="e">
        <f>Лист1!C76*Лист1!#REF!</f>
        <v>#REF!</v>
      </c>
    </row>
    <row r="81" spans="1:4" s="147" customFormat="1" ht="14.45" customHeight="1">
      <c r="A81" s="280" t="s">
        <v>795</v>
      </c>
      <c r="B81" s="148" t="e">
        <f>Лист1!#REF!*Лист1!#REF!</f>
        <v>#REF!</v>
      </c>
      <c r="C81" s="148" t="e">
        <f>Лист1!#REF!*Лист1!#REF!</f>
        <v>#REF!</v>
      </c>
      <c r="D81" s="148" t="e">
        <f>Лист1!C77*Лист1!#REF!</f>
        <v>#REF!</v>
      </c>
    </row>
    <row r="82" spans="1:4" s="147" customFormat="1" ht="14.45" customHeight="1">
      <c r="A82" s="281" t="s">
        <v>604</v>
      </c>
      <c r="B82" s="148" t="e">
        <f>Лист1!#REF!*Лист1!#REF!</f>
        <v>#REF!</v>
      </c>
      <c r="C82" s="148" t="e">
        <f>Лист1!#REF!*Лист1!#REF!</f>
        <v>#REF!</v>
      </c>
      <c r="D82" s="148" t="e">
        <f>Лист1!C78*Лист1!#REF!</f>
        <v>#REF!</v>
      </c>
    </row>
    <row r="83" spans="1:4" s="147" customFormat="1" ht="14.45" customHeight="1">
      <c r="A83" s="282" t="s">
        <v>605</v>
      </c>
      <c r="B83" s="148" t="e">
        <f>Лист1!#REF!*Лист1!#REF!</f>
        <v>#REF!</v>
      </c>
      <c r="C83" s="148" t="e">
        <f>Лист1!#REF!*Лист1!#REF!</f>
        <v>#REF!</v>
      </c>
      <c r="D83" s="148" t="e">
        <f>Лист1!C79*Лист1!#REF!</f>
        <v>#REF!</v>
      </c>
    </row>
    <row r="84" spans="1:4" s="147" customFormat="1" ht="14.45" customHeight="1">
      <c r="A84" s="282" t="s">
        <v>606</v>
      </c>
      <c r="B84" s="148" t="e">
        <f>Лист1!#REF!*Лист1!#REF!</f>
        <v>#REF!</v>
      </c>
      <c r="C84" s="148" t="e">
        <f>Лист1!#REF!*Лист1!#REF!</f>
        <v>#REF!</v>
      </c>
      <c r="D84" s="148" t="e">
        <f>Лист1!C80*Лист1!#REF!</f>
        <v>#REF!</v>
      </c>
    </row>
    <row r="85" spans="1:4" s="147" customFormat="1" ht="14.45" customHeight="1">
      <c r="A85" s="283" t="s">
        <v>757</v>
      </c>
      <c r="B85" s="148" t="e">
        <f>Лист1!#REF!*Лист1!#REF!</f>
        <v>#REF!</v>
      </c>
      <c r="C85" s="148" t="e">
        <f>Лист1!#REF!*Лист1!#REF!</f>
        <v>#REF!</v>
      </c>
      <c r="D85" s="148" t="e">
        <f>Лист1!C81*Лист1!#REF!</f>
        <v>#REF!</v>
      </c>
    </row>
    <row r="86" spans="1:4" s="147" customFormat="1" ht="14.45" customHeight="1">
      <c r="A86" s="283" t="s">
        <v>758</v>
      </c>
      <c r="B86" s="148" t="e">
        <f>Лист1!#REF!*Лист1!#REF!</f>
        <v>#REF!</v>
      </c>
      <c r="C86" s="148" t="e">
        <f>Лист1!#REF!*Лист1!#REF!</f>
        <v>#REF!</v>
      </c>
      <c r="D86" s="148" t="e">
        <f>Лист1!C82*Лист1!#REF!</f>
        <v>#REF!</v>
      </c>
    </row>
    <row r="87" spans="1:4" s="147" customFormat="1" ht="14.45" customHeight="1">
      <c r="A87" s="283" t="s">
        <v>759</v>
      </c>
      <c r="B87" s="148" t="e">
        <f>Лист1!#REF!*Лист1!#REF!</f>
        <v>#REF!</v>
      </c>
      <c r="C87" s="148" t="e">
        <f>Лист1!#REF!*Лист1!#REF!</f>
        <v>#REF!</v>
      </c>
      <c r="D87" s="148" t="e">
        <f>Лист1!C83*Лист1!#REF!</f>
        <v>#REF!</v>
      </c>
    </row>
    <row r="88" spans="1:4" s="147" customFormat="1" ht="14.45" customHeight="1">
      <c r="A88" s="283" t="s">
        <v>796</v>
      </c>
      <c r="B88" s="148" t="e">
        <f>Лист1!#REF!*Лист1!#REF!</f>
        <v>#REF!</v>
      </c>
      <c r="C88" s="148" t="e">
        <f>Лист1!#REF!*Лист1!#REF!</f>
        <v>#REF!</v>
      </c>
      <c r="D88" s="148" t="e">
        <f>Лист1!C84*Лист1!#REF!</f>
        <v>#REF!</v>
      </c>
    </row>
    <row r="89" spans="1:4" s="147" customFormat="1" ht="14.45" customHeight="1">
      <c r="A89" s="283" t="s">
        <v>797</v>
      </c>
      <c r="B89" s="148" t="e">
        <f>Лист1!#REF!*Лист1!#REF!</f>
        <v>#REF!</v>
      </c>
      <c r="C89" s="148" t="e">
        <f>Лист1!#REF!*Лист1!#REF!</f>
        <v>#REF!</v>
      </c>
      <c r="D89" s="148" t="e">
        <f>Лист1!C85*Лист1!#REF!</f>
        <v>#REF!</v>
      </c>
    </row>
    <row r="90" spans="1:4" s="147" customFormat="1" ht="14.45" customHeight="1">
      <c r="A90" s="282" t="s">
        <v>608</v>
      </c>
      <c r="B90" s="148" t="e">
        <f>Лист1!#REF!*Лист1!#REF!</f>
        <v>#REF!</v>
      </c>
      <c r="C90" s="148" t="e">
        <f>Лист1!#REF!*Лист1!#REF!</f>
        <v>#REF!</v>
      </c>
      <c r="D90" s="148" t="e">
        <f>Лист1!C86*Лист1!#REF!</f>
        <v>#REF!</v>
      </c>
    </row>
    <row r="91" spans="1:4" s="147" customFormat="1" ht="14.45" customHeight="1">
      <c r="A91" s="284" t="s">
        <v>760</v>
      </c>
      <c r="B91" s="148" t="e">
        <f>Лист1!#REF!*Лист1!#REF!</f>
        <v>#REF!</v>
      </c>
      <c r="C91" s="148" t="e">
        <f>Лист1!#REF!*Лист1!#REF!</f>
        <v>#REF!</v>
      </c>
      <c r="D91" s="148" t="e">
        <f>Лист1!C87*Лист1!#REF!</f>
        <v>#REF!</v>
      </c>
    </row>
    <row r="92" spans="1:4" s="147" customFormat="1" ht="14.45" customHeight="1">
      <c r="A92" s="282" t="s">
        <v>761</v>
      </c>
      <c r="B92" s="148" t="e">
        <f>Лист1!#REF!*Лист1!#REF!</f>
        <v>#REF!</v>
      </c>
      <c r="C92" s="148" t="e">
        <f>Лист1!#REF!*Лист1!#REF!</f>
        <v>#REF!</v>
      </c>
      <c r="D92" s="148" t="e">
        <f>Лист1!C88*Лист1!#REF!</f>
        <v>#REF!</v>
      </c>
    </row>
    <row r="93" spans="1:4" s="147" customFormat="1" ht="14.45" customHeight="1">
      <c r="A93" s="283" t="s">
        <v>523</v>
      </c>
      <c r="B93" s="148" t="e">
        <f>Лист1!#REF!*Лист1!#REF!</f>
        <v>#REF!</v>
      </c>
      <c r="C93" s="148" t="e">
        <f>Лист1!#REF!*Лист1!#REF!</f>
        <v>#REF!</v>
      </c>
      <c r="D93" s="148" t="e">
        <f>Лист1!C89*Лист1!#REF!</f>
        <v>#REF!</v>
      </c>
    </row>
    <row r="94" spans="1:4" s="147" customFormat="1" ht="14.45" customHeight="1">
      <c r="A94" s="283" t="s">
        <v>798</v>
      </c>
      <c r="B94" s="148" t="e">
        <f>Лист1!#REF!*Лист1!#REF!</f>
        <v>#REF!</v>
      </c>
      <c r="C94" s="148" t="e">
        <f>Лист1!#REF!*Лист1!#REF!</f>
        <v>#REF!</v>
      </c>
      <c r="D94" s="148" t="e">
        <f>Лист1!C90*Лист1!#REF!</f>
        <v>#REF!</v>
      </c>
    </row>
    <row r="95" spans="1:4" s="147" customFormat="1" ht="14.45" customHeight="1">
      <c r="A95" s="282" t="s">
        <v>610</v>
      </c>
      <c r="B95" s="148" t="e">
        <f>Лист1!#REF!*Лист1!#REF!</f>
        <v>#REF!</v>
      </c>
      <c r="C95" s="148" t="e">
        <f>Лист1!#REF!*Лист1!#REF!</f>
        <v>#REF!</v>
      </c>
      <c r="D95" s="148" t="e">
        <f>Лист1!C91*Лист1!#REF!</f>
        <v>#REF!</v>
      </c>
    </row>
    <row r="96" spans="1:4" s="147" customFormat="1" ht="14.45" customHeight="1">
      <c r="A96" s="282" t="s">
        <v>799</v>
      </c>
      <c r="B96" s="148" t="e">
        <f>Лист1!#REF!*Лист1!#REF!</f>
        <v>#REF!</v>
      </c>
      <c r="C96" s="148" t="e">
        <f>Лист1!#REF!*Лист1!#REF!</f>
        <v>#REF!</v>
      </c>
      <c r="D96" s="148" t="e">
        <f>Лист1!C92*Лист1!#REF!</f>
        <v>#REF!</v>
      </c>
    </row>
    <row r="97" spans="1:4" s="147" customFormat="1" ht="14.45" customHeight="1">
      <c r="A97" s="283" t="s">
        <v>800</v>
      </c>
      <c r="B97" s="148" t="e">
        <f>Лист1!#REF!*Лист1!#REF!</f>
        <v>#REF!</v>
      </c>
      <c r="C97" s="148" t="e">
        <f>Лист1!#REF!*Лист1!#REF!</f>
        <v>#REF!</v>
      </c>
      <c r="D97" s="148" t="e">
        <f>Лист1!C93*Лист1!#REF!</f>
        <v>#REF!</v>
      </c>
    </row>
    <row r="98" spans="1:4" s="147" customFormat="1" ht="14.45" customHeight="1">
      <c r="A98" s="283" t="s">
        <v>801</v>
      </c>
      <c r="B98" s="148" t="e">
        <f>Лист1!#REF!*Лист1!#REF!</f>
        <v>#REF!</v>
      </c>
      <c r="C98" s="148" t="e">
        <f>Лист1!#REF!*Лист1!#REF!</f>
        <v>#REF!</v>
      </c>
      <c r="D98" s="148" t="e">
        <f>Лист1!C94*Лист1!#REF!</f>
        <v>#REF!</v>
      </c>
    </row>
    <row r="99" spans="1:4" s="147" customFormat="1" ht="14.45" customHeight="1">
      <c r="A99" s="282" t="s">
        <v>802</v>
      </c>
      <c r="B99" s="148" t="e">
        <f>Лист1!#REF!*Лист1!#REF!</f>
        <v>#REF!</v>
      </c>
      <c r="C99" s="148" t="e">
        <f>Лист1!#REF!*Лист1!#REF!</f>
        <v>#REF!</v>
      </c>
      <c r="D99" s="148" t="e">
        <f>Лист1!C95*Лист1!#REF!</f>
        <v>#REF!</v>
      </c>
    </row>
    <row r="100" spans="1:4" s="147" customFormat="1" ht="14.45" customHeight="1">
      <c r="A100" s="282" t="s">
        <v>803</v>
      </c>
      <c r="B100" s="148" t="e">
        <f>Лист1!#REF!*Лист1!#REF!</f>
        <v>#REF!</v>
      </c>
      <c r="C100" s="148" t="e">
        <f>Лист1!#REF!*Лист1!#REF!</f>
        <v>#REF!</v>
      </c>
      <c r="D100" s="148" t="e">
        <f>Лист1!C96*Лист1!#REF!</f>
        <v>#REF!</v>
      </c>
    </row>
    <row r="101" spans="1:4" s="147" customFormat="1" ht="14.45" customHeight="1">
      <c r="A101" s="285" t="s">
        <v>615</v>
      </c>
      <c r="B101" s="148" t="e">
        <f>Лист1!#REF!*Лист1!#REF!</f>
        <v>#REF!</v>
      </c>
      <c r="C101" s="148" t="e">
        <f>Лист1!#REF!*Лист1!#REF!</f>
        <v>#REF!</v>
      </c>
      <c r="D101" s="148" t="e">
        <f>Лист1!C97*Лист1!#REF!</f>
        <v>#REF!</v>
      </c>
    </row>
    <row r="102" spans="1:4" s="147" customFormat="1" ht="14.45" customHeight="1">
      <c r="A102" s="285" t="s">
        <v>762</v>
      </c>
      <c r="B102" s="148" t="e">
        <f>Лист1!#REF!*Лист1!#REF!</f>
        <v>#REF!</v>
      </c>
      <c r="C102" s="148" t="e">
        <f>Лист1!#REF!*Лист1!#REF!</f>
        <v>#REF!</v>
      </c>
      <c r="D102" s="148" t="e">
        <f>Лист1!C98*Лист1!#REF!</f>
        <v>#REF!</v>
      </c>
    </row>
    <row r="103" spans="1:4" s="147" customFormat="1" ht="14.45" customHeight="1">
      <c r="A103" s="286" t="s">
        <v>763</v>
      </c>
      <c r="B103" s="148" t="e">
        <f>Лист1!#REF!*Лист1!#REF!</f>
        <v>#REF!</v>
      </c>
      <c r="C103" s="148" t="e">
        <f>Лист1!#REF!*Лист1!#REF!</f>
        <v>#REF!</v>
      </c>
      <c r="D103" s="148" t="e">
        <f>Лист1!C99*Лист1!#REF!</f>
        <v>#REF!</v>
      </c>
    </row>
    <row r="104" spans="1:4" s="571" customFormat="1" ht="14.45" customHeight="1">
      <c r="A104" s="595" t="s">
        <v>1245</v>
      </c>
      <c r="B104" s="148" t="e">
        <f>Лист1!#REF!*Лист1!#REF!</f>
        <v>#REF!</v>
      </c>
      <c r="C104" s="148" t="e">
        <f>Лист1!#REF!*Лист1!#REF!</f>
        <v>#REF!</v>
      </c>
      <c r="D104" s="148" t="e">
        <f>Лист1!C100*Лист1!#REF!</f>
        <v>#REF!</v>
      </c>
    </row>
    <row r="105" spans="1:4" s="571" customFormat="1" ht="14.45" customHeight="1">
      <c r="A105" s="595" t="s">
        <v>1247</v>
      </c>
      <c r="B105" s="148" t="e">
        <f>Лист1!#REF!*Лист1!#REF!</f>
        <v>#REF!</v>
      </c>
      <c r="C105" s="148" t="e">
        <f>Лист1!#REF!*Лист1!#REF!</f>
        <v>#REF!</v>
      </c>
      <c r="D105" s="148" t="e">
        <f>Лист1!C101*Лист1!#REF!</f>
        <v>#REF!</v>
      </c>
    </row>
    <row r="106" spans="1:4" s="571" customFormat="1" ht="14.45" customHeight="1">
      <c r="A106" s="587" t="s">
        <v>1244</v>
      </c>
      <c r="B106" s="148" t="e">
        <f>Лист1!#REF!*Лист1!#REF!</f>
        <v>#REF!</v>
      </c>
      <c r="C106" s="148" t="e">
        <f>Лист1!#REF!*Лист1!#REF!</f>
        <v>#REF!</v>
      </c>
      <c r="D106" s="148" t="e">
        <f>Лист1!C102*Лист1!#REF!</f>
        <v>#REF!</v>
      </c>
    </row>
    <row r="107" spans="1:4" s="571" customFormat="1" ht="14.45" customHeight="1">
      <c r="A107" s="587" t="s">
        <v>1246</v>
      </c>
      <c r="B107" s="148" t="e">
        <f>Лист1!#REF!*Лист1!#REF!</f>
        <v>#REF!</v>
      </c>
      <c r="C107" s="148" t="e">
        <f>Лист1!#REF!*Лист1!#REF!</f>
        <v>#REF!</v>
      </c>
      <c r="D107" s="148" t="e">
        <f>Лист1!C103*Лист1!#REF!</f>
        <v>#REF!</v>
      </c>
    </row>
    <row r="108" spans="1:4" s="571" customFormat="1" ht="14.45" customHeight="1">
      <c r="A108" s="594" t="s">
        <v>1248</v>
      </c>
      <c r="B108" s="148" t="e">
        <f>Лист1!#REF!*Лист1!#REF!</f>
        <v>#REF!</v>
      </c>
      <c r="C108" s="148" t="e">
        <f>Лист1!#REF!*Лист1!#REF!</f>
        <v>#REF!</v>
      </c>
      <c r="D108" s="148" t="e">
        <f>Лист1!C104*Лист1!#REF!</f>
        <v>#REF!</v>
      </c>
    </row>
    <row r="109" spans="1:4" s="147" customFormat="1" ht="14.45" customHeight="1" thickBot="1">
      <c r="A109" s="569" t="s">
        <v>957</v>
      </c>
      <c r="B109" s="148" t="e">
        <f>Лист1!#REF!*Лист1!#REF!</f>
        <v>#REF!</v>
      </c>
      <c r="C109" s="148" t="e">
        <f>Лист1!#REF!*Лист1!#REF!</f>
        <v>#REF!</v>
      </c>
      <c r="D109" s="148" t="e">
        <f>Лист1!C105*Лист1!#REF!</f>
        <v>#REF!</v>
      </c>
    </row>
    <row r="110" spans="1:4" s="147" customFormat="1" ht="14.45" customHeight="1">
      <c r="A110" s="344" t="s">
        <v>958</v>
      </c>
      <c r="B110" s="148" t="e">
        <f>Лист1!#REF!*Лист1!#REF!</f>
        <v>#REF!</v>
      </c>
      <c r="C110" s="148" t="e">
        <f>Лист1!#REF!*Лист1!#REF!</f>
        <v>#REF!</v>
      </c>
      <c r="D110" s="148" t="e">
        <f>Лист1!C106*Лист1!#REF!</f>
        <v>#REF!</v>
      </c>
    </row>
    <row r="111" spans="1:4" s="147" customFormat="1" ht="14.45" customHeight="1">
      <c r="A111" s="304" t="s">
        <v>959</v>
      </c>
      <c r="B111" s="148" t="e">
        <f>Лист1!#REF!*Лист1!#REF!</f>
        <v>#REF!</v>
      </c>
      <c r="C111" s="148" t="e">
        <f>Лист1!#REF!*Лист1!#REF!</f>
        <v>#REF!</v>
      </c>
      <c r="D111" s="148" t="e">
        <f>Лист1!C107*Лист1!#REF!</f>
        <v>#REF!</v>
      </c>
    </row>
    <row r="112" spans="1:4" s="147" customFormat="1" ht="14.45" customHeight="1" thickBot="1">
      <c r="A112" s="378" t="s">
        <v>960</v>
      </c>
      <c r="B112" s="148" t="e">
        <f>Лист1!#REF!*Лист1!#REF!</f>
        <v>#REF!</v>
      </c>
      <c r="C112" s="148" t="e">
        <f>Лист1!#REF!*Лист1!#REF!</f>
        <v>#REF!</v>
      </c>
      <c r="D112" s="148" t="e">
        <f>Лист1!C108*Лист1!#REF!</f>
        <v>#REF!</v>
      </c>
    </row>
    <row r="113" spans="1:4" ht="14.45" customHeight="1" thickBot="1">
      <c r="A113" s="259" t="s">
        <v>305</v>
      </c>
      <c r="B113" s="148" t="e">
        <f>Лист1!#REF!*Лист1!#REF!</f>
        <v>#REF!</v>
      </c>
      <c r="C113" s="148" t="e">
        <f>Лист1!#REF!*Лист1!#REF!</f>
        <v>#REF!</v>
      </c>
      <c r="D113" s="148" t="e">
        <f>Лист1!C109*Лист1!#REF!</f>
        <v>#REF!</v>
      </c>
    </row>
    <row r="114" spans="1:4" ht="14.45" customHeight="1">
      <c r="A114" s="337" t="s">
        <v>522</v>
      </c>
      <c r="B114" s="148" t="e">
        <f>Лист1!#REF!*Лист1!#REF!</f>
        <v>#REF!</v>
      </c>
      <c r="C114" s="148" t="e">
        <f>Лист1!#REF!*Лист1!#REF!</f>
        <v>#REF!</v>
      </c>
      <c r="D114" s="148" t="e">
        <f>Лист1!C110*Лист1!#REF!</f>
        <v>#REF!</v>
      </c>
    </row>
    <row r="115" spans="1:4" ht="14.45" customHeight="1">
      <c r="A115" s="337" t="s">
        <v>562</v>
      </c>
      <c r="B115" s="148" t="e">
        <f>Лист1!#REF!*Лист1!#REF!</f>
        <v>#REF!</v>
      </c>
      <c r="C115" s="148" t="e">
        <f>Лист1!#REF!*Лист1!#REF!</f>
        <v>#REF!</v>
      </c>
      <c r="D115" s="148" t="e">
        <f>Лист1!C111*Лист1!#REF!</f>
        <v>#REF!</v>
      </c>
    </row>
    <row r="116" spans="1:4" ht="14.45" customHeight="1">
      <c r="A116" s="338" t="s">
        <v>563</v>
      </c>
      <c r="B116" s="148" t="e">
        <f>Лист1!#REF!*Лист1!#REF!</f>
        <v>#REF!</v>
      </c>
      <c r="C116" s="148" t="e">
        <f>Лист1!#REF!*Лист1!#REF!</f>
        <v>#REF!</v>
      </c>
      <c r="D116" s="148" t="e">
        <f>Лист1!C112*Лист1!#REF!</f>
        <v>#REF!</v>
      </c>
    </row>
    <row r="117" spans="1:4" ht="14.45" customHeight="1">
      <c r="A117" s="339" t="s">
        <v>550</v>
      </c>
      <c r="B117" s="148" t="e">
        <f>Лист1!#REF!*Лист1!#REF!</f>
        <v>#REF!</v>
      </c>
      <c r="C117" s="148" t="e">
        <f>Лист1!#REF!*Лист1!#REF!</f>
        <v>#REF!</v>
      </c>
      <c r="D117" s="148" t="e">
        <f>Лист1!C113*Лист1!#REF!</f>
        <v>#REF!</v>
      </c>
    </row>
    <row r="118" spans="1:4" ht="14.45" customHeight="1">
      <c r="A118" s="340" t="s">
        <v>564</v>
      </c>
      <c r="B118" s="148" t="e">
        <f>Лист1!#REF!*Лист1!#REF!</f>
        <v>#REF!</v>
      </c>
      <c r="C118" s="148" t="e">
        <f>Лист1!#REF!*Лист1!#REF!</f>
        <v>#REF!</v>
      </c>
      <c r="D118" s="148" t="e">
        <f>Лист1!C114*Лист1!#REF!</f>
        <v>#REF!</v>
      </c>
    </row>
    <row r="119" spans="1:4" ht="14.45" customHeight="1">
      <c r="A119" s="340" t="s">
        <v>558</v>
      </c>
      <c r="B119" s="148" t="e">
        <f>Лист1!#REF!*Лист1!#REF!</f>
        <v>#REF!</v>
      </c>
      <c r="C119" s="148" t="e">
        <f>Лист1!#REF!*Лист1!#REF!</f>
        <v>#REF!</v>
      </c>
      <c r="D119" s="148" t="e">
        <f>Лист1!C115*Лист1!#REF!</f>
        <v>#REF!</v>
      </c>
    </row>
    <row r="120" spans="1:4" ht="14.45" customHeight="1">
      <c r="A120" s="340" t="s">
        <v>549</v>
      </c>
      <c r="B120" s="148" t="e">
        <f>Лист1!#REF!*Лист1!#REF!</f>
        <v>#REF!</v>
      </c>
      <c r="C120" s="148" t="e">
        <f>Лист1!#REF!*Лист1!#REF!</f>
        <v>#REF!</v>
      </c>
      <c r="D120" s="148" t="e">
        <f>Лист1!C116*Лист1!#REF!</f>
        <v>#REF!</v>
      </c>
    </row>
    <row r="121" spans="1:4" ht="14.45" customHeight="1">
      <c r="A121" s="340" t="s">
        <v>559</v>
      </c>
      <c r="B121" s="148" t="e">
        <f>Лист1!#REF!*Лист1!#REF!</f>
        <v>#REF!</v>
      </c>
      <c r="C121" s="148" t="e">
        <f>Лист1!#REF!*Лист1!#REF!</f>
        <v>#REF!</v>
      </c>
      <c r="D121" s="148" t="e">
        <f>Лист1!C117*Лист1!#REF!</f>
        <v>#REF!</v>
      </c>
    </row>
    <row r="122" spans="1:4" ht="14.45" customHeight="1">
      <c r="A122" s="340" t="s">
        <v>556</v>
      </c>
      <c r="B122" s="148" t="e">
        <f>Лист1!#REF!*Лист1!#REF!</f>
        <v>#REF!</v>
      </c>
      <c r="C122" s="148" t="e">
        <f>Лист1!#REF!*Лист1!#REF!</f>
        <v>#REF!</v>
      </c>
      <c r="D122" s="148" t="e">
        <f>Лист1!C118*Лист1!#REF!</f>
        <v>#REF!</v>
      </c>
    </row>
    <row r="123" spans="1:4" ht="14.45" customHeight="1">
      <c r="A123" s="340" t="s">
        <v>557</v>
      </c>
      <c r="B123" s="148" t="e">
        <f>Лист1!#REF!*Лист1!#REF!</f>
        <v>#REF!</v>
      </c>
      <c r="C123" s="148" t="e">
        <f>Лист1!#REF!*Лист1!#REF!</f>
        <v>#REF!</v>
      </c>
      <c r="D123" s="148" t="e">
        <f>Лист1!C119*Лист1!#REF!</f>
        <v>#REF!</v>
      </c>
    </row>
    <row r="124" spans="1:4" ht="14.45" customHeight="1">
      <c r="A124" s="340" t="s">
        <v>555</v>
      </c>
      <c r="B124" s="148" t="e">
        <f>Лист1!#REF!*Лист1!#REF!</f>
        <v>#REF!</v>
      </c>
      <c r="C124" s="148" t="e">
        <f>Лист1!#REF!*Лист1!#REF!</f>
        <v>#REF!</v>
      </c>
      <c r="D124" s="148" t="e">
        <f>Лист1!C120*Лист1!#REF!</f>
        <v>#REF!</v>
      </c>
    </row>
    <row r="125" spans="1:4" ht="14.45" customHeight="1">
      <c r="A125" s="340" t="s">
        <v>560</v>
      </c>
      <c r="B125" s="148" t="e">
        <f>Лист1!#REF!*Лист1!#REF!</f>
        <v>#REF!</v>
      </c>
      <c r="C125" s="148" t="e">
        <f>Лист1!#REF!*Лист1!#REF!</f>
        <v>#REF!</v>
      </c>
      <c r="D125" s="148" t="e">
        <f>Лист1!C121*Лист1!#REF!</f>
        <v>#REF!</v>
      </c>
    </row>
    <row r="126" spans="1:4" ht="14.45" customHeight="1">
      <c r="A126" s="340" t="s">
        <v>541</v>
      </c>
      <c r="B126" s="148" t="e">
        <f>Лист1!#REF!*Лист1!#REF!</f>
        <v>#REF!</v>
      </c>
      <c r="C126" s="148" t="e">
        <f>Лист1!#REF!*Лист1!#REF!</f>
        <v>#REF!</v>
      </c>
      <c r="D126" s="148" t="e">
        <f>Лист1!C122*Лист1!#REF!</f>
        <v>#REF!</v>
      </c>
    </row>
    <row r="127" spans="1:4" ht="14.45" customHeight="1">
      <c r="A127" s="340" t="s">
        <v>546</v>
      </c>
      <c r="B127" s="148" t="e">
        <f>Лист1!#REF!*Лист1!#REF!</f>
        <v>#REF!</v>
      </c>
      <c r="C127" s="148" t="e">
        <f>Лист1!#REF!*Лист1!#REF!</f>
        <v>#REF!</v>
      </c>
      <c r="D127" s="148" t="e">
        <f>Лист1!C123*Лист1!#REF!</f>
        <v>#REF!</v>
      </c>
    </row>
    <row r="128" spans="1:4" ht="14.45" customHeight="1">
      <c r="A128" s="340" t="s">
        <v>561</v>
      </c>
      <c r="B128" s="148" t="e">
        <f>Лист1!#REF!*Лист1!#REF!</f>
        <v>#REF!</v>
      </c>
      <c r="C128" s="148" t="e">
        <f>Лист1!#REF!*Лист1!#REF!</f>
        <v>#REF!</v>
      </c>
      <c r="D128" s="148" t="e">
        <f>Лист1!C124*Лист1!#REF!</f>
        <v>#REF!</v>
      </c>
    </row>
    <row r="129" spans="1:4" ht="14.45" customHeight="1">
      <c r="A129" s="340" t="s">
        <v>547</v>
      </c>
      <c r="B129" s="148" t="e">
        <f>Лист1!#REF!*Лист1!#REF!</f>
        <v>#REF!</v>
      </c>
      <c r="C129" s="148" t="e">
        <f>Лист1!#REF!*Лист1!#REF!</f>
        <v>#REF!</v>
      </c>
      <c r="D129" s="148" t="e">
        <f>Лист1!C125*Лист1!#REF!</f>
        <v>#REF!</v>
      </c>
    </row>
    <row r="130" spans="1:4" ht="14.45" customHeight="1">
      <c r="A130" s="340" t="s">
        <v>544</v>
      </c>
      <c r="B130" s="148" t="e">
        <f>Лист1!#REF!*Лист1!#REF!</f>
        <v>#REF!</v>
      </c>
      <c r="C130" s="148" t="e">
        <f>Лист1!#REF!*Лист1!#REF!</f>
        <v>#REF!</v>
      </c>
      <c r="D130" s="148" t="e">
        <f>Лист1!C126*Лист1!#REF!</f>
        <v>#REF!</v>
      </c>
    </row>
    <row r="131" spans="1:4" ht="14.45" customHeight="1">
      <c r="A131" s="340" t="s">
        <v>551</v>
      </c>
      <c r="B131" s="148" t="e">
        <f>Лист1!#REF!*Лист1!#REF!</f>
        <v>#REF!</v>
      </c>
      <c r="C131" s="148" t="e">
        <f>Лист1!#REF!*Лист1!#REF!</f>
        <v>#REF!</v>
      </c>
      <c r="D131" s="148" t="e">
        <f>Лист1!C127*Лист1!#REF!</f>
        <v>#REF!</v>
      </c>
    </row>
    <row r="132" spans="1:4" ht="14.45" customHeight="1">
      <c r="A132" s="340" t="s">
        <v>545</v>
      </c>
      <c r="B132" s="148" t="e">
        <f>Лист1!#REF!*Лист1!#REF!</f>
        <v>#REF!</v>
      </c>
      <c r="C132" s="148" t="e">
        <f>Лист1!#REF!*Лист1!#REF!</f>
        <v>#REF!</v>
      </c>
      <c r="D132" s="148" t="e">
        <f>Лист1!C128*Лист1!#REF!</f>
        <v>#REF!</v>
      </c>
    </row>
    <row r="133" spans="1:4" ht="14.45" customHeight="1">
      <c r="A133" s="340" t="s">
        <v>548</v>
      </c>
      <c r="B133" s="148" t="e">
        <f>Лист1!#REF!*Лист1!#REF!</f>
        <v>#REF!</v>
      </c>
      <c r="C133" s="148" t="e">
        <f>Лист1!#REF!*Лист1!#REF!</f>
        <v>#REF!</v>
      </c>
      <c r="D133" s="148" t="e">
        <f>Лист1!C129*Лист1!#REF!</f>
        <v>#REF!</v>
      </c>
    </row>
    <row r="134" spans="1:4" ht="14.45" customHeight="1">
      <c r="A134" s="340" t="s">
        <v>542</v>
      </c>
      <c r="B134" s="148" t="e">
        <f>Лист1!#REF!*Лист1!#REF!</f>
        <v>#REF!</v>
      </c>
      <c r="C134" s="148" t="e">
        <f>Лист1!#REF!*Лист1!#REF!</f>
        <v>#REF!</v>
      </c>
      <c r="D134" s="148" t="e">
        <f>Лист1!C130*Лист1!#REF!</f>
        <v>#REF!</v>
      </c>
    </row>
    <row r="135" spans="1:4" ht="14.45" customHeight="1">
      <c r="A135" s="340" t="s">
        <v>543</v>
      </c>
      <c r="B135" s="148" t="e">
        <f>Лист1!#REF!*Лист1!#REF!</f>
        <v>#REF!</v>
      </c>
      <c r="C135" s="148" t="e">
        <f>Лист1!#REF!*Лист1!#REF!</f>
        <v>#REF!</v>
      </c>
      <c r="D135" s="148" t="e">
        <f>Лист1!C131*Лист1!#REF!</f>
        <v>#REF!</v>
      </c>
    </row>
    <row r="136" spans="1:4" ht="14.45" customHeight="1">
      <c r="A136" s="340" t="s">
        <v>552</v>
      </c>
      <c r="B136" s="148" t="e">
        <f>Лист1!#REF!*Лист1!#REF!</f>
        <v>#REF!</v>
      </c>
      <c r="C136" s="148" t="e">
        <f>Лист1!#REF!*Лист1!#REF!</f>
        <v>#REF!</v>
      </c>
      <c r="D136" s="148" t="e">
        <f>Лист1!C132*Лист1!#REF!</f>
        <v>#REF!</v>
      </c>
    </row>
    <row r="137" spans="1:4" ht="14.45" customHeight="1">
      <c r="A137" s="340" t="s">
        <v>554</v>
      </c>
      <c r="B137" s="148" t="e">
        <f>Лист1!#REF!*Лист1!#REF!</f>
        <v>#REF!</v>
      </c>
      <c r="C137" s="148" t="e">
        <f>Лист1!#REF!*Лист1!#REF!</f>
        <v>#REF!</v>
      </c>
      <c r="D137" s="148" t="e">
        <f>Лист1!C133*Лист1!#REF!</f>
        <v>#REF!</v>
      </c>
    </row>
    <row r="138" spans="1:4" ht="14.45" customHeight="1" thickBot="1">
      <c r="A138" s="341" t="s">
        <v>553</v>
      </c>
      <c r="B138" s="148" t="e">
        <f>Лист1!#REF!*Лист1!#REF!</f>
        <v>#REF!</v>
      </c>
      <c r="C138" s="148" t="e">
        <f>Лист1!#REF!*Лист1!#REF!</f>
        <v>#REF!</v>
      </c>
      <c r="D138" s="148" t="e">
        <f>Лист1!C134*Лист1!#REF!</f>
        <v>#REF!</v>
      </c>
    </row>
    <row r="139" spans="1:4" s="147" customFormat="1" ht="14.45" customHeight="1" thickBot="1">
      <c r="A139" s="410" t="s">
        <v>286</v>
      </c>
      <c r="B139" s="148" t="e">
        <f>Лист1!#REF!*Лист1!#REF!</f>
        <v>#REF!</v>
      </c>
      <c r="C139" s="148" t="e">
        <f>Лист1!#REF!*Лист1!#REF!</f>
        <v>#REF!</v>
      </c>
      <c r="D139" s="148" t="e">
        <f>Лист1!C135*Лист1!#REF!</f>
        <v>#REF!</v>
      </c>
    </row>
    <row r="140" spans="1:4" ht="14.45" customHeight="1" thickBot="1">
      <c r="A140" s="104" t="s">
        <v>97</v>
      </c>
      <c r="B140" s="148" t="e">
        <f>Лист1!#REF!*Лист1!#REF!</f>
        <v>#REF!</v>
      </c>
      <c r="C140" s="148" t="e">
        <f>Лист1!#REF!*Лист1!#REF!</f>
        <v>#REF!</v>
      </c>
      <c r="D140" s="148" t="e">
        <f>Лист1!C136*Лист1!#REF!</f>
        <v>#REF!</v>
      </c>
    </row>
    <row r="141" spans="1:4" ht="14.45" customHeight="1">
      <c r="A141" s="9" t="s">
        <v>100</v>
      </c>
      <c r="B141" s="148" t="e">
        <f>Лист1!#REF!*Лист1!#REF!</f>
        <v>#REF!</v>
      </c>
      <c r="C141" s="148" t="e">
        <f>Лист1!#REF!*Лист1!#REF!</f>
        <v>#REF!</v>
      </c>
      <c r="D141" s="148" t="e">
        <f>Лист1!C137*Лист1!#REF!</f>
        <v>#REF!</v>
      </c>
    </row>
    <row r="142" spans="1:4" ht="14.45" customHeight="1">
      <c r="A142" s="10" t="s">
        <v>1</v>
      </c>
      <c r="B142" s="148" t="e">
        <f>Лист1!#REF!*Лист1!#REF!</f>
        <v>#REF!</v>
      </c>
      <c r="C142" s="148" t="e">
        <f>Лист1!#REF!*Лист1!#REF!</f>
        <v>#REF!</v>
      </c>
      <c r="D142" s="148" t="e">
        <f>Лист1!C138*Лист1!#REF!</f>
        <v>#REF!</v>
      </c>
    </row>
    <row r="143" spans="1:4" ht="14.45" customHeight="1">
      <c r="A143" s="10" t="s">
        <v>2</v>
      </c>
      <c r="B143" s="148" t="e">
        <f>Лист1!#REF!*Лист1!#REF!</f>
        <v>#REF!</v>
      </c>
      <c r="C143" s="148" t="e">
        <f>Лист1!#REF!*Лист1!#REF!</f>
        <v>#REF!</v>
      </c>
      <c r="D143" s="148" t="e">
        <f>Лист1!C139*Лист1!#REF!</f>
        <v>#REF!</v>
      </c>
    </row>
    <row r="144" spans="1:4" ht="14.45" customHeight="1">
      <c r="A144" s="10" t="s">
        <v>3</v>
      </c>
      <c r="B144" s="148" t="e">
        <f>Лист1!#REF!*Лист1!#REF!</f>
        <v>#REF!</v>
      </c>
      <c r="C144" s="148" t="e">
        <f>Лист1!#REF!*Лист1!#REF!</f>
        <v>#REF!</v>
      </c>
      <c r="D144" s="148" t="e">
        <f>Лист1!C140*Лист1!#REF!</f>
        <v>#REF!</v>
      </c>
    </row>
    <row r="145" spans="1:4" ht="14.45" customHeight="1">
      <c r="A145" s="10" t="s">
        <v>4</v>
      </c>
      <c r="B145" s="148" t="e">
        <f>Лист1!#REF!*Лист1!#REF!</f>
        <v>#REF!</v>
      </c>
      <c r="C145" s="148" t="e">
        <f>Лист1!#REF!*Лист1!#REF!</f>
        <v>#REF!</v>
      </c>
      <c r="D145" s="148" t="e">
        <f>Лист1!C141*Лист1!#REF!</f>
        <v>#REF!</v>
      </c>
    </row>
    <row r="146" spans="1:4" ht="14.45" customHeight="1">
      <c r="A146" s="10" t="s">
        <v>75</v>
      </c>
      <c r="B146" s="148" t="e">
        <f>Лист1!#REF!*Лист1!#REF!</f>
        <v>#REF!</v>
      </c>
      <c r="C146" s="148" t="e">
        <f>Лист1!#REF!*Лист1!#REF!</f>
        <v>#REF!</v>
      </c>
      <c r="D146" s="148" t="e">
        <f>Лист1!C142*Лист1!#REF!</f>
        <v>#REF!</v>
      </c>
    </row>
    <row r="147" spans="1:4" ht="14.45" customHeight="1">
      <c r="A147" s="10" t="s">
        <v>74</v>
      </c>
      <c r="B147" s="148" t="e">
        <f>Лист1!#REF!*Лист1!#REF!</f>
        <v>#REF!</v>
      </c>
      <c r="C147" s="148" t="e">
        <f>Лист1!#REF!*Лист1!#REF!</f>
        <v>#REF!</v>
      </c>
      <c r="D147" s="148" t="e">
        <f>Лист1!C143*Лист1!#REF!</f>
        <v>#REF!</v>
      </c>
    </row>
    <row r="148" spans="1:4" ht="14.45" customHeight="1">
      <c r="A148" s="10" t="s">
        <v>5</v>
      </c>
      <c r="B148" s="148" t="e">
        <f>Лист1!#REF!*Лист1!#REF!</f>
        <v>#REF!</v>
      </c>
      <c r="C148" s="148" t="e">
        <f>Лист1!#REF!*Лист1!#REF!</f>
        <v>#REF!</v>
      </c>
      <c r="D148" s="148" t="e">
        <f>Лист1!C144*Лист1!#REF!</f>
        <v>#REF!</v>
      </c>
    </row>
    <row r="149" spans="1:4" ht="14.45" customHeight="1">
      <c r="A149" s="10" t="s">
        <v>6</v>
      </c>
      <c r="B149" s="148" t="e">
        <f>Лист1!#REF!*Лист1!#REF!</f>
        <v>#REF!</v>
      </c>
      <c r="C149" s="148" t="e">
        <f>Лист1!#REF!*Лист1!#REF!</f>
        <v>#REF!</v>
      </c>
      <c r="D149" s="148" t="e">
        <f>Лист1!C145*Лист1!#REF!</f>
        <v>#REF!</v>
      </c>
    </row>
    <row r="150" spans="1:4" ht="14.45" customHeight="1">
      <c r="A150" s="10" t="s">
        <v>7</v>
      </c>
      <c r="B150" s="148" t="e">
        <f>Лист1!#REF!*Лист1!#REF!</f>
        <v>#REF!</v>
      </c>
      <c r="C150" s="148" t="e">
        <f>Лист1!#REF!*Лист1!#REF!</f>
        <v>#REF!</v>
      </c>
      <c r="D150" s="148" t="e">
        <f>Лист1!C146*Лист1!#REF!</f>
        <v>#REF!</v>
      </c>
    </row>
    <row r="151" spans="1:4" ht="14.45" customHeight="1">
      <c r="A151" s="10" t="s">
        <v>73</v>
      </c>
      <c r="B151" s="148" t="e">
        <f>Лист1!#REF!*Лист1!#REF!</f>
        <v>#REF!</v>
      </c>
      <c r="C151" s="148" t="e">
        <f>Лист1!#REF!*Лист1!#REF!</f>
        <v>#REF!</v>
      </c>
      <c r="D151" s="148" t="e">
        <f>Лист1!C147*Лист1!#REF!</f>
        <v>#REF!</v>
      </c>
    </row>
    <row r="152" spans="1:4" ht="14.45" customHeight="1">
      <c r="A152" s="19" t="s">
        <v>96</v>
      </c>
      <c r="B152" s="148" t="e">
        <f>Лист1!#REF!*Лист1!#REF!</f>
        <v>#REF!</v>
      </c>
      <c r="C152" s="148" t="e">
        <f>Лист1!#REF!*Лист1!#REF!</f>
        <v>#REF!</v>
      </c>
      <c r="D152" s="148" t="e">
        <f>Лист1!C148*Лист1!#REF!</f>
        <v>#REF!</v>
      </c>
    </row>
    <row r="153" spans="1:4" ht="14.45" customHeight="1">
      <c r="A153" s="10" t="s">
        <v>8</v>
      </c>
      <c r="B153" s="148" t="e">
        <f>Лист1!#REF!*Лист1!#REF!</f>
        <v>#REF!</v>
      </c>
      <c r="C153" s="148" t="e">
        <f>Лист1!#REF!*Лист1!#REF!</f>
        <v>#REF!</v>
      </c>
      <c r="D153" s="148" t="e">
        <f>Лист1!C149*Лист1!#REF!</f>
        <v>#REF!</v>
      </c>
    </row>
    <row r="154" spans="1:4" ht="14.45" customHeight="1">
      <c r="A154" s="19" t="s">
        <v>95</v>
      </c>
      <c r="B154" s="148" t="e">
        <f>Лист1!#REF!*Лист1!#REF!</f>
        <v>#REF!</v>
      </c>
      <c r="C154" s="148" t="e">
        <f>Лист1!#REF!*Лист1!#REF!</f>
        <v>#REF!</v>
      </c>
      <c r="D154" s="148" t="e">
        <f>Лист1!C150*Лист1!#REF!</f>
        <v>#REF!</v>
      </c>
    </row>
    <row r="155" spans="1:4" ht="14.45" customHeight="1">
      <c r="A155" s="10" t="s">
        <v>72</v>
      </c>
      <c r="B155" s="148" t="e">
        <f>Лист1!#REF!*Лист1!#REF!</f>
        <v>#REF!</v>
      </c>
      <c r="C155" s="148" t="e">
        <f>Лист1!#REF!*Лист1!#REF!</f>
        <v>#REF!</v>
      </c>
      <c r="D155" s="148" t="e">
        <f>Лист1!C151*Лист1!#REF!</f>
        <v>#REF!</v>
      </c>
    </row>
    <row r="156" spans="1:4" ht="14.45" customHeight="1">
      <c r="A156" s="13" t="s">
        <v>10</v>
      </c>
      <c r="B156" s="148" t="e">
        <f>Лист1!#REF!*Лист1!#REF!</f>
        <v>#REF!</v>
      </c>
      <c r="C156" s="148" t="e">
        <f>Лист1!#REF!*Лист1!#REF!</f>
        <v>#REF!</v>
      </c>
      <c r="D156" s="148" t="e">
        <f>Лист1!C152*Лист1!#REF!</f>
        <v>#REF!</v>
      </c>
    </row>
    <row r="157" spans="1:4" ht="14.45" customHeight="1">
      <c r="A157" s="19" t="s">
        <v>94</v>
      </c>
      <c r="B157" s="148" t="e">
        <f>Лист1!#REF!*Лист1!#REF!</f>
        <v>#REF!</v>
      </c>
      <c r="C157" s="148" t="e">
        <f>Лист1!#REF!*Лист1!#REF!</f>
        <v>#REF!</v>
      </c>
      <c r="D157" s="148" t="e">
        <f>Лист1!C153*Лист1!#REF!</f>
        <v>#REF!</v>
      </c>
    </row>
    <row r="158" spans="1:4" ht="14.45" customHeight="1">
      <c r="A158" s="13" t="s">
        <v>9</v>
      </c>
      <c r="B158" s="148" t="e">
        <f>Лист1!#REF!*Лист1!#REF!</f>
        <v>#REF!</v>
      </c>
      <c r="C158" s="148" t="e">
        <f>Лист1!#REF!*Лист1!#REF!</f>
        <v>#REF!</v>
      </c>
      <c r="D158" s="148" t="e">
        <f>Лист1!C154*Лист1!#REF!</f>
        <v>#REF!</v>
      </c>
    </row>
    <row r="159" spans="1:4" ht="14.45" customHeight="1">
      <c r="A159" s="13" t="s">
        <v>11</v>
      </c>
      <c r="B159" s="148" t="e">
        <f>Лист1!#REF!*Лист1!#REF!</f>
        <v>#REF!</v>
      </c>
      <c r="C159" s="148" t="e">
        <f>Лист1!#REF!*Лист1!#REF!</f>
        <v>#REF!</v>
      </c>
      <c r="D159" s="148" t="e">
        <f>Лист1!C155*Лист1!#REF!</f>
        <v>#REF!</v>
      </c>
    </row>
    <row r="160" spans="1:4" ht="14.45" customHeight="1">
      <c r="A160" s="13" t="s">
        <v>12</v>
      </c>
      <c r="B160" s="148" t="e">
        <f>Лист1!#REF!*Лист1!#REF!</f>
        <v>#REF!</v>
      </c>
      <c r="C160" s="148" t="e">
        <f>Лист1!#REF!*Лист1!#REF!</f>
        <v>#REF!</v>
      </c>
      <c r="D160" s="148" t="e">
        <f>Лист1!C156*Лист1!#REF!</f>
        <v>#REF!</v>
      </c>
    </row>
    <row r="161" spans="1:4" ht="14.45" customHeight="1">
      <c r="A161" s="13" t="s">
        <v>13</v>
      </c>
      <c r="B161" s="148" t="e">
        <f>Лист1!#REF!*Лист1!#REF!</f>
        <v>#REF!</v>
      </c>
      <c r="C161" s="148" t="e">
        <f>Лист1!#REF!*Лист1!#REF!</f>
        <v>#REF!</v>
      </c>
      <c r="D161" s="148" t="e">
        <f>Лист1!C157*Лист1!#REF!</f>
        <v>#REF!</v>
      </c>
    </row>
    <row r="162" spans="1:4" ht="14.45" customHeight="1">
      <c r="A162" s="13" t="s">
        <v>14</v>
      </c>
      <c r="B162" s="148" t="e">
        <f>Лист1!#REF!*Лист1!#REF!</f>
        <v>#REF!</v>
      </c>
      <c r="C162" s="148" t="e">
        <f>Лист1!#REF!*Лист1!#REF!</f>
        <v>#REF!</v>
      </c>
      <c r="D162" s="148" t="e">
        <f>Лист1!C158*Лист1!#REF!</f>
        <v>#REF!</v>
      </c>
    </row>
    <row r="163" spans="1:4" ht="14.45" customHeight="1">
      <c r="A163" s="13" t="s">
        <v>15</v>
      </c>
      <c r="B163" s="148" t="e">
        <f>Лист1!#REF!*Лист1!#REF!</f>
        <v>#REF!</v>
      </c>
      <c r="C163" s="148" t="e">
        <f>Лист1!#REF!*Лист1!#REF!</f>
        <v>#REF!</v>
      </c>
      <c r="D163" s="148" t="e">
        <f>Лист1!C159*Лист1!#REF!</f>
        <v>#REF!</v>
      </c>
    </row>
    <row r="164" spans="1:4" ht="14.45" customHeight="1">
      <c r="A164" s="13" t="s">
        <v>16</v>
      </c>
      <c r="B164" s="148" t="e">
        <f>Лист1!#REF!*Лист1!#REF!</f>
        <v>#REF!</v>
      </c>
      <c r="C164" s="148" t="e">
        <f>Лист1!#REF!*Лист1!#REF!</f>
        <v>#REF!</v>
      </c>
      <c r="D164" s="148" t="e">
        <f>Лист1!C160*Лист1!#REF!</f>
        <v>#REF!</v>
      </c>
    </row>
    <row r="165" spans="1:4" ht="14.45" customHeight="1">
      <c r="A165" s="13" t="s">
        <v>17</v>
      </c>
      <c r="B165" s="148" t="e">
        <f>Лист1!#REF!*Лист1!#REF!</f>
        <v>#REF!</v>
      </c>
      <c r="C165" s="148" t="e">
        <f>Лист1!#REF!*Лист1!#REF!</f>
        <v>#REF!</v>
      </c>
      <c r="D165" s="148" t="e">
        <f>Лист1!C161*Лист1!#REF!</f>
        <v>#REF!</v>
      </c>
    </row>
    <row r="166" spans="1:4" ht="14.45" customHeight="1">
      <c r="A166" s="13" t="s">
        <v>18</v>
      </c>
      <c r="B166" s="148" t="e">
        <f>Лист1!#REF!*Лист1!#REF!</f>
        <v>#REF!</v>
      </c>
      <c r="C166" s="148" t="e">
        <f>Лист1!#REF!*Лист1!#REF!</f>
        <v>#REF!</v>
      </c>
      <c r="D166" s="148" t="e">
        <f>Лист1!C162*Лист1!#REF!</f>
        <v>#REF!</v>
      </c>
    </row>
    <row r="167" spans="1:4" ht="14.45" customHeight="1">
      <c r="A167" s="13" t="s">
        <v>19</v>
      </c>
      <c r="B167" s="148" t="e">
        <f>Лист1!#REF!*Лист1!#REF!</f>
        <v>#REF!</v>
      </c>
      <c r="C167" s="148" t="e">
        <f>Лист1!#REF!*Лист1!#REF!</f>
        <v>#REF!</v>
      </c>
      <c r="D167" s="148" t="e">
        <f>Лист1!C163*Лист1!#REF!</f>
        <v>#REF!</v>
      </c>
    </row>
    <row r="168" spans="1:4" ht="14.45" customHeight="1">
      <c r="A168" s="13" t="s">
        <v>20</v>
      </c>
      <c r="B168" s="148" t="e">
        <f>Лист1!#REF!*Лист1!#REF!</f>
        <v>#REF!</v>
      </c>
      <c r="C168" s="148" t="e">
        <f>Лист1!#REF!*Лист1!#REF!</f>
        <v>#REF!</v>
      </c>
      <c r="D168" s="148" t="e">
        <f>Лист1!C164*Лист1!#REF!</f>
        <v>#REF!</v>
      </c>
    </row>
    <row r="169" spans="1:4" ht="14.45" customHeight="1">
      <c r="A169" s="13" t="s">
        <v>21</v>
      </c>
      <c r="B169" s="148" t="e">
        <f>Лист1!#REF!*Лист1!#REF!</f>
        <v>#REF!</v>
      </c>
      <c r="C169" s="148" t="e">
        <f>Лист1!#REF!*Лист1!#REF!</f>
        <v>#REF!</v>
      </c>
      <c r="D169" s="148" t="e">
        <f>Лист1!C165*Лист1!#REF!</f>
        <v>#REF!</v>
      </c>
    </row>
    <row r="170" spans="1:4" ht="14.45" customHeight="1">
      <c r="A170" s="13" t="s">
        <v>22</v>
      </c>
      <c r="B170" s="148" t="e">
        <f>Лист1!#REF!*Лист1!#REF!</f>
        <v>#REF!</v>
      </c>
      <c r="C170" s="148" t="e">
        <f>Лист1!#REF!*Лист1!#REF!</f>
        <v>#REF!</v>
      </c>
      <c r="D170" s="148" t="e">
        <f>Лист1!C166*Лист1!#REF!</f>
        <v>#REF!</v>
      </c>
    </row>
    <row r="171" spans="1:4" ht="14.45" customHeight="1" thickBot="1">
      <c r="A171" s="16" t="s">
        <v>23</v>
      </c>
      <c r="B171" s="148" t="e">
        <f>Лист1!#REF!*Лист1!#REF!</f>
        <v>#REF!</v>
      </c>
      <c r="C171" s="148" t="e">
        <f>Лист1!#REF!*Лист1!#REF!</f>
        <v>#REF!</v>
      </c>
      <c r="D171" s="148" t="e">
        <f>Лист1!C167*Лист1!#REF!</f>
        <v>#REF!</v>
      </c>
    </row>
    <row r="172" spans="1:4" ht="14.45" customHeight="1" thickBot="1">
      <c r="A172" s="17" t="s">
        <v>321</v>
      </c>
      <c r="B172" s="148" t="e">
        <f>Лист1!#REF!*Лист1!#REF!</f>
        <v>#REF!</v>
      </c>
      <c r="C172" s="148" t="e">
        <f>Лист1!#REF!*Лист1!#REF!</f>
        <v>#REF!</v>
      </c>
      <c r="D172" s="148" t="e">
        <f>Лист1!C168*Лист1!#REF!</f>
        <v>#REF!</v>
      </c>
    </row>
    <row r="173" spans="1:4" s="153" customFormat="1" ht="14.45" customHeight="1">
      <c r="A173" s="161" t="s">
        <v>438</v>
      </c>
      <c r="B173" s="148" t="e">
        <f>Лист1!#REF!*Лист1!#REF!</f>
        <v>#REF!</v>
      </c>
      <c r="C173" s="148" t="e">
        <f>Лист1!#REF!*Лист1!#REF!</f>
        <v>#REF!</v>
      </c>
      <c r="D173" s="148" t="e">
        <f>Лист1!C169*Лист1!#REF!</f>
        <v>#REF!</v>
      </c>
    </row>
    <row r="174" spans="1:4" s="100" customFormat="1" ht="14.45" customHeight="1">
      <c r="A174" s="123" t="s">
        <v>328</v>
      </c>
      <c r="B174" s="148" t="e">
        <f>Лист1!#REF!*Лист1!#REF!</f>
        <v>#REF!</v>
      </c>
      <c r="C174" s="148" t="e">
        <f>Лист1!#REF!*Лист1!#REF!</f>
        <v>#REF!</v>
      </c>
      <c r="D174" s="148" t="e">
        <f>Лист1!C170*Лист1!#REF!</f>
        <v>#REF!</v>
      </c>
    </row>
    <row r="175" spans="1:4" s="100" customFormat="1" ht="14.45" customHeight="1" thickBot="1">
      <c r="A175" s="84" t="s">
        <v>322</v>
      </c>
      <c r="B175" s="148" t="e">
        <f>Лист1!#REF!*Лист1!#REF!</f>
        <v>#REF!</v>
      </c>
      <c r="C175" s="148" t="e">
        <f>Лист1!#REF!*Лист1!#REF!</f>
        <v>#REF!</v>
      </c>
      <c r="D175" s="148" t="e">
        <f>Лист1!C171*Лист1!#REF!</f>
        <v>#REF!</v>
      </c>
    </row>
    <row r="176" spans="1:4" ht="14.45" customHeight="1" thickBot="1">
      <c r="A176" s="17" t="s">
        <v>32</v>
      </c>
      <c r="B176" s="148" t="e">
        <f>Лист1!#REF!*Лист1!#REF!</f>
        <v>#REF!</v>
      </c>
      <c r="C176" s="148" t="e">
        <f>Лист1!#REF!*Лист1!#REF!</f>
        <v>#REF!</v>
      </c>
      <c r="D176" s="148" t="e">
        <f>Лист1!C172*Лист1!#REF!</f>
        <v>#REF!</v>
      </c>
    </row>
    <row r="177" spans="1:4" s="100" customFormat="1" ht="14.45" customHeight="1">
      <c r="A177" s="18" t="s">
        <v>804</v>
      </c>
      <c r="B177" s="148" t="e">
        <f>Лист1!#REF!*Лист1!#REF!</f>
        <v>#REF!</v>
      </c>
      <c r="C177" s="148" t="e">
        <f>Лист1!#REF!*Лист1!#REF!</f>
        <v>#REF!</v>
      </c>
      <c r="D177" s="148" t="e">
        <f>Лист1!C173*Лист1!#REF!</f>
        <v>#REF!</v>
      </c>
    </row>
    <row r="178" spans="1:4" ht="14.45" customHeight="1">
      <c r="A178" s="18" t="s">
        <v>805</v>
      </c>
      <c r="B178" s="148" t="e">
        <f>Лист1!#REF!*Лист1!#REF!</f>
        <v>#REF!</v>
      </c>
      <c r="C178" s="148" t="e">
        <f>Лист1!#REF!*Лист1!#REF!</f>
        <v>#REF!</v>
      </c>
      <c r="D178" s="148" t="e">
        <f>Лист1!C174*Лист1!#REF!</f>
        <v>#REF!</v>
      </c>
    </row>
    <row r="179" spans="1:4" ht="14.45" customHeight="1">
      <c r="A179" s="19" t="s">
        <v>806</v>
      </c>
      <c r="B179" s="148" t="e">
        <f>Лист1!#REF!*Лист1!#REF!</f>
        <v>#REF!</v>
      </c>
      <c r="C179" s="148" t="e">
        <f>Лист1!#REF!*Лист1!#REF!</f>
        <v>#REF!</v>
      </c>
      <c r="D179" s="148" t="e">
        <f>Лист1!C175*Лист1!#REF!</f>
        <v>#REF!</v>
      </c>
    </row>
    <row r="180" spans="1:4" ht="14.45" customHeight="1">
      <c r="A180" s="19" t="s">
        <v>807</v>
      </c>
      <c r="B180" s="148" t="e">
        <f>Лист1!#REF!*Лист1!#REF!</f>
        <v>#REF!</v>
      </c>
      <c r="C180" s="148" t="e">
        <f>Лист1!#REF!*Лист1!#REF!</f>
        <v>#REF!</v>
      </c>
      <c r="D180" s="148" t="e">
        <f>Лист1!C176*Лист1!#REF!</f>
        <v>#REF!</v>
      </c>
    </row>
    <row r="181" spans="1:4" ht="14.45" customHeight="1">
      <c r="A181" s="19" t="s">
        <v>808</v>
      </c>
      <c r="B181" s="148" t="e">
        <f>Лист1!#REF!*Лист1!#REF!</f>
        <v>#REF!</v>
      </c>
      <c r="C181" s="148" t="e">
        <f>Лист1!#REF!*Лист1!#REF!</f>
        <v>#REF!</v>
      </c>
      <c r="D181" s="148" t="e">
        <f>Лист1!C177*Лист1!#REF!</f>
        <v>#REF!</v>
      </c>
    </row>
    <row r="182" spans="1:4" ht="14.45" customHeight="1">
      <c r="A182" s="19" t="s">
        <v>809</v>
      </c>
      <c r="B182" s="148" t="e">
        <f>Лист1!#REF!*Лист1!#REF!</f>
        <v>#REF!</v>
      </c>
      <c r="C182" s="148" t="e">
        <f>Лист1!#REF!*Лист1!#REF!</f>
        <v>#REF!</v>
      </c>
      <c r="D182" s="148" t="e">
        <f>Лист1!C178*Лист1!#REF!</f>
        <v>#REF!</v>
      </c>
    </row>
    <row r="183" spans="1:4" s="147" customFormat="1" ht="14.45" customHeight="1">
      <c r="A183" s="170" t="s">
        <v>886</v>
      </c>
      <c r="B183" s="148" t="e">
        <f>Лист1!#REF!*Лист1!#REF!</f>
        <v>#REF!</v>
      </c>
      <c r="C183" s="148" t="e">
        <f>Лист1!#REF!*Лист1!#REF!</f>
        <v>#REF!</v>
      </c>
      <c r="D183" s="148" t="e">
        <f>Лист1!C179*Лист1!#REF!</f>
        <v>#REF!</v>
      </c>
    </row>
    <row r="184" spans="1:4" s="147" customFormat="1" ht="14.45" customHeight="1">
      <c r="A184" s="170" t="s">
        <v>887</v>
      </c>
      <c r="B184" s="148" t="e">
        <f>Лист1!#REF!*Лист1!#REF!</f>
        <v>#REF!</v>
      </c>
      <c r="C184" s="148" t="e">
        <f>Лист1!#REF!*Лист1!#REF!</f>
        <v>#REF!</v>
      </c>
      <c r="D184" s="148" t="e">
        <f>Лист1!C180*Лист1!#REF!</f>
        <v>#REF!</v>
      </c>
    </row>
    <row r="185" spans="1:4" s="147" customFormat="1" ht="14.45" customHeight="1">
      <c r="A185" s="170" t="s">
        <v>888</v>
      </c>
      <c r="B185" s="148" t="e">
        <f>Лист1!#REF!*Лист1!#REF!</f>
        <v>#REF!</v>
      </c>
      <c r="C185" s="148" t="e">
        <f>Лист1!#REF!*Лист1!#REF!</f>
        <v>#REF!</v>
      </c>
      <c r="D185" s="148" t="e">
        <f>Лист1!C181*Лист1!#REF!</f>
        <v>#REF!</v>
      </c>
    </row>
    <row r="186" spans="1:4" s="147" customFormat="1" ht="14.45" customHeight="1">
      <c r="A186" s="170" t="s">
        <v>889</v>
      </c>
      <c r="B186" s="148" t="e">
        <f>Лист1!#REF!*Лист1!#REF!</f>
        <v>#REF!</v>
      </c>
      <c r="C186" s="148" t="e">
        <f>Лист1!#REF!*Лист1!#REF!</f>
        <v>#REF!</v>
      </c>
      <c r="D186" s="148" t="e">
        <f>Лист1!C182*Лист1!#REF!</f>
        <v>#REF!</v>
      </c>
    </row>
    <row r="187" spans="1:4" ht="14.45" customHeight="1">
      <c r="A187" s="19" t="s">
        <v>101</v>
      </c>
      <c r="B187" s="148" t="e">
        <f>Лист1!#REF!*Лист1!#REF!</f>
        <v>#REF!</v>
      </c>
      <c r="C187" s="148" t="e">
        <f>Лист1!#REF!*Лист1!#REF!</f>
        <v>#REF!</v>
      </c>
      <c r="D187" s="148" t="e">
        <f>Лист1!C183*Лист1!#REF!</f>
        <v>#REF!</v>
      </c>
    </row>
    <row r="188" spans="1:4" ht="14.45" customHeight="1">
      <c r="A188" s="18" t="s">
        <v>102</v>
      </c>
      <c r="B188" s="148" t="e">
        <f>Лист1!#REF!*Лист1!#REF!</f>
        <v>#REF!</v>
      </c>
      <c r="C188" s="148" t="e">
        <f>Лист1!#REF!*Лист1!#REF!</f>
        <v>#REF!</v>
      </c>
      <c r="D188" s="148" t="e">
        <f>Лист1!C184*Лист1!#REF!</f>
        <v>#REF!</v>
      </c>
    </row>
    <row r="189" spans="1:4" ht="14.45" customHeight="1">
      <c r="A189" s="18" t="s">
        <v>103</v>
      </c>
      <c r="B189" s="148" t="e">
        <f>Лист1!#REF!*Лист1!#REF!</f>
        <v>#REF!</v>
      </c>
      <c r="C189" s="148" t="e">
        <f>Лист1!#REF!*Лист1!#REF!</f>
        <v>#REF!</v>
      </c>
      <c r="D189" s="148" t="e">
        <f>Лист1!C185*Лист1!#REF!</f>
        <v>#REF!</v>
      </c>
    </row>
    <row r="190" spans="1:4" ht="14.45" customHeight="1">
      <c r="A190" s="22" t="s">
        <v>104</v>
      </c>
      <c r="B190" s="148" t="e">
        <f>Лист1!#REF!*Лист1!#REF!</f>
        <v>#REF!</v>
      </c>
      <c r="C190" s="148" t="e">
        <f>Лист1!#REF!*Лист1!#REF!</f>
        <v>#REF!</v>
      </c>
      <c r="D190" s="148" t="e">
        <f>Лист1!C186*Лист1!#REF!</f>
        <v>#REF!</v>
      </c>
    </row>
    <row r="191" spans="1:4" s="147" customFormat="1" ht="14.45" customHeight="1">
      <c r="A191" s="22" t="s">
        <v>482</v>
      </c>
      <c r="B191" s="148" t="e">
        <f>Лист1!#REF!*Лист1!#REF!</f>
        <v>#REF!</v>
      </c>
      <c r="C191" s="148" t="e">
        <f>Лист1!#REF!*Лист1!#REF!</f>
        <v>#REF!</v>
      </c>
      <c r="D191" s="148" t="e">
        <f>Лист1!C187*Лист1!#REF!</f>
        <v>#REF!</v>
      </c>
    </row>
    <row r="192" spans="1:4" ht="14.45" customHeight="1">
      <c r="A192" s="19" t="s">
        <v>105</v>
      </c>
      <c r="B192" s="148" t="e">
        <f>Лист1!#REF!*Лист1!#REF!</f>
        <v>#REF!</v>
      </c>
      <c r="C192" s="148" t="e">
        <f>Лист1!#REF!*Лист1!#REF!</f>
        <v>#REF!</v>
      </c>
      <c r="D192" s="148" t="e">
        <f>Лист1!C188*Лист1!#REF!</f>
        <v>#REF!</v>
      </c>
    </row>
    <row r="193" spans="1:4" ht="14.45" customHeight="1">
      <c r="A193" s="33" t="s">
        <v>810</v>
      </c>
      <c r="B193" s="148" t="e">
        <f>Лист1!#REF!*Лист1!#REF!</f>
        <v>#REF!</v>
      </c>
      <c r="C193" s="148" t="e">
        <f>Лист1!#REF!*Лист1!#REF!</f>
        <v>#REF!</v>
      </c>
      <c r="D193" s="148" t="e">
        <f>Лист1!C189*Лист1!#REF!</f>
        <v>#REF!</v>
      </c>
    </row>
    <row r="194" spans="1:4" ht="14.45" customHeight="1">
      <c r="A194" s="22" t="s">
        <v>495</v>
      </c>
      <c r="B194" s="148" t="e">
        <f>Лист1!#REF!*Лист1!#REF!</f>
        <v>#REF!</v>
      </c>
      <c r="C194" s="148" t="e">
        <f>Лист1!#REF!*Лист1!#REF!</f>
        <v>#REF!</v>
      </c>
      <c r="D194" s="148" t="e">
        <f>Лист1!C190*Лист1!#REF!</f>
        <v>#REF!</v>
      </c>
    </row>
    <row r="195" spans="1:4" ht="14.45" customHeight="1">
      <c r="A195" s="25" t="s">
        <v>811</v>
      </c>
      <c r="B195" s="148" t="e">
        <f>Лист1!#REF!*Лист1!#REF!</f>
        <v>#REF!</v>
      </c>
      <c r="C195" s="148" t="e">
        <f>Лист1!#REF!*Лист1!#REF!</f>
        <v>#REF!</v>
      </c>
      <c r="D195" s="148" t="e">
        <f>Лист1!C191*Лист1!#REF!</f>
        <v>#REF!</v>
      </c>
    </row>
    <row r="196" spans="1:4" s="147" customFormat="1" ht="14.45" customHeight="1">
      <c r="A196" s="527" t="s">
        <v>1072</v>
      </c>
      <c r="B196" s="148" t="e">
        <f>Лист1!#REF!*Лист1!#REF!</f>
        <v>#REF!</v>
      </c>
      <c r="C196" s="148" t="e">
        <f>Лист1!#REF!*Лист1!#REF!</f>
        <v>#REF!</v>
      </c>
      <c r="D196" s="148" t="e">
        <f>Лист1!C192*Лист1!#REF!</f>
        <v>#REF!</v>
      </c>
    </row>
    <row r="197" spans="1:4" s="147" customFormat="1" ht="14.45" customHeight="1" thickBot="1">
      <c r="A197" s="32" t="s">
        <v>521</v>
      </c>
      <c r="B197" s="148" t="e">
        <f>Лист1!#REF!*Лист1!#REF!</f>
        <v>#REF!</v>
      </c>
      <c r="C197" s="148" t="e">
        <f>Лист1!#REF!*Лист1!#REF!</f>
        <v>#REF!</v>
      </c>
      <c r="D197" s="148" t="e">
        <f>Лист1!C193*Лист1!#REF!</f>
        <v>#REF!</v>
      </c>
    </row>
    <row r="198" spans="1:4" ht="14.45" customHeight="1" thickBot="1">
      <c r="A198" s="155" t="s">
        <v>575</v>
      </c>
      <c r="B198" s="148" t="e">
        <f>Лист1!#REF!*Лист1!#REF!</f>
        <v>#REF!</v>
      </c>
      <c r="C198" s="148" t="e">
        <f>Лист1!#REF!*Лист1!#REF!</f>
        <v>#REF!</v>
      </c>
      <c r="D198" s="148" t="e">
        <f>Лист1!C194*Лист1!#REF!</f>
        <v>#REF!</v>
      </c>
    </row>
    <row r="199" spans="1:4" s="147" customFormat="1" ht="14.45" customHeight="1">
      <c r="A199" s="71" t="s">
        <v>408</v>
      </c>
      <c r="B199" s="148" t="e">
        <f>Лист1!#REF!*Лист1!#REF!</f>
        <v>#REF!</v>
      </c>
      <c r="C199" s="148" t="e">
        <f>Лист1!#REF!*Лист1!#REF!</f>
        <v>#REF!</v>
      </c>
      <c r="D199" s="148" t="e">
        <f>Лист1!C195*Лист1!#REF!</f>
        <v>#REF!</v>
      </c>
    </row>
    <row r="200" spans="1:4" s="147" customFormat="1" ht="14.45" customHeight="1">
      <c r="A200" s="149" t="s">
        <v>409</v>
      </c>
      <c r="B200" s="148" t="e">
        <f>Лист1!#REF!*Лист1!#REF!</f>
        <v>#REF!</v>
      </c>
      <c r="C200" s="148" t="e">
        <f>Лист1!#REF!*Лист1!#REF!</f>
        <v>#REF!</v>
      </c>
      <c r="D200" s="148" t="e">
        <f>Лист1!C196*Лист1!#REF!</f>
        <v>#REF!</v>
      </c>
    </row>
    <row r="201" spans="1:4" s="147" customFormat="1" ht="14.45" customHeight="1">
      <c r="A201" s="524" t="s">
        <v>1066</v>
      </c>
      <c r="B201" s="148" t="e">
        <f>Лист1!#REF!*Лист1!#REF!</f>
        <v>#REF!</v>
      </c>
      <c r="C201" s="148" t="e">
        <f>Лист1!#REF!*Лист1!#REF!</f>
        <v>#REF!</v>
      </c>
      <c r="D201" s="148" t="e">
        <f>Лист1!C197*Лист1!#REF!</f>
        <v>#REF!</v>
      </c>
    </row>
    <row r="202" spans="1:4" s="147" customFormat="1" ht="14.45" customHeight="1">
      <c r="A202" s="149" t="s">
        <v>412</v>
      </c>
      <c r="B202" s="148" t="e">
        <f>Лист1!#REF!*Лист1!#REF!</f>
        <v>#REF!</v>
      </c>
      <c r="C202" s="148" t="e">
        <f>Лист1!#REF!*Лист1!#REF!</f>
        <v>#REF!</v>
      </c>
      <c r="D202" s="148" t="e">
        <f>Лист1!C198*Лист1!#REF!</f>
        <v>#REF!</v>
      </c>
    </row>
    <row r="203" spans="1:4" s="147" customFormat="1" ht="14.45" customHeight="1">
      <c r="A203" s="524" t="s">
        <v>1067</v>
      </c>
      <c r="B203" s="148" t="e">
        <f>Лист1!#REF!*Лист1!#REF!</f>
        <v>#REF!</v>
      </c>
      <c r="C203" s="148" t="e">
        <f>Лист1!#REF!*Лист1!#REF!</f>
        <v>#REF!</v>
      </c>
      <c r="D203" s="148" t="e">
        <f>Лист1!C199*Лист1!#REF!</f>
        <v>#REF!</v>
      </c>
    </row>
    <row r="204" spans="1:4" s="147" customFormat="1" ht="14.45" customHeight="1">
      <c r="A204" s="149" t="s">
        <v>410</v>
      </c>
      <c r="B204" s="148" t="e">
        <f>Лист1!#REF!*Лист1!#REF!</f>
        <v>#REF!</v>
      </c>
      <c r="C204" s="148" t="e">
        <f>Лист1!#REF!*Лист1!#REF!</f>
        <v>#REF!</v>
      </c>
      <c r="D204" s="148" t="e">
        <f>Лист1!C200*Лист1!#REF!</f>
        <v>#REF!</v>
      </c>
    </row>
    <row r="205" spans="1:4" s="147" customFormat="1" ht="14.45" customHeight="1">
      <c r="A205" s="149" t="s">
        <v>411</v>
      </c>
      <c r="B205" s="148" t="e">
        <f>Лист1!#REF!*Лист1!#REF!</f>
        <v>#REF!</v>
      </c>
      <c r="C205" s="148" t="e">
        <f>Лист1!#REF!*Лист1!#REF!</f>
        <v>#REF!</v>
      </c>
      <c r="D205" s="148" t="e">
        <f>Лист1!C201*Лист1!#REF!</f>
        <v>#REF!</v>
      </c>
    </row>
    <row r="206" spans="1:4" s="147" customFormat="1" ht="14.45" customHeight="1">
      <c r="A206" s="524" t="s">
        <v>1068</v>
      </c>
      <c r="B206" s="148" t="e">
        <f>Лист1!#REF!*Лист1!#REF!</f>
        <v>#REF!</v>
      </c>
      <c r="C206" s="148" t="e">
        <f>Лист1!#REF!*Лист1!#REF!</f>
        <v>#REF!</v>
      </c>
      <c r="D206" s="148" t="e">
        <f>Лист1!C202*Лист1!#REF!</f>
        <v>#REF!</v>
      </c>
    </row>
    <row r="207" spans="1:4" ht="14.45" customHeight="1">
      <c r="A207" s="19" t="s">
        <v>106</v>
      </c>
      <c r="B207" s="148" t="e">
        <f>Лист1!#REF!*Лист1!#REF!</f>
        <v>#REF!</v>
      </c>
      <c r="C207" s="148" t="e">
        <f>Лист1!#REF!*Лист1!#REF!</f>
        <v>#REF!</v>
      </c>
      <c r="D207" s="148" t="e">
        <f>Лист1!C203*Лист1!#REF!</f>
        <v>#REF!</v>
      </c>
    </row>
    <row r="208" spans="1:4" ht="14.45" customHeight="1">
      <c r="A208" s="19" t="s">
        <v>107</v>
      </c>
      <c r="B208" s="148" t="e">
        <f>Лист1!#REF!*Лист1!#REF!</f>
        <v>#REF!</v>
      </c>
      <c r="C208" s="148" t="e">
        <f>Лист1!#REF!*Лист1!#REF!</f>
        <v>#REF!</v>
      </c>
      <c r="D208" s="148" t="e">
        <f>Лист1!C204*Лист1!#REF!</f>
        <v>#REF!</v>
      </c>
    </row>
    <row r="209" spans="1:4" s="147" customFormat="1" ht="14.45" customHeight="1">
      <c r="A209" s="525" t="s">
        <v>1069</v>
      </c>
      <c r="B209" s="148" t="e">
        <f>Лист1!#REF!*Лист1!#REF!</f>
        <v>#REF!</v>
      </c>
      <c r="C209" s="148" t="e">
        <f>Лист1!#REF!*Лист1!#REF!</f>
        <v>#REF!</v>
      </c>
      <c r="D209" s="148" t="e">
        <f>Лист1!C205*Лист1!#REF!</f>
        <v>#REF!</v>
      </c>
    </row>
    <row r="210" spans="1:4" ht="14.45" customHeight="1">
      <c r="A210" s="19" t="s">
        <v>108</v>
      </c>
      <c r="B210" s="148" t="e">
        <f>Лист1!#REF!*Лист1!#REF!</f>
        <v>#REF!</v>
      </c>
      <c r="C210" s="148" t="e">
        <f>Лист1!#REF!*Лист1!#REF!</f>
        <v>#REF!</v>
      </c>
      <c r="D210" s="148" t="e">
        <f>Лист1!C206*Лист1!#REF!</f>
        <v>#REF!</v>
      </c>
    </row>
    <row r="211" spans="1:4" s="147" customFormat="1" ht="14.45" customHeight="1">
      <c r="A211" s="526" t="s">
        <v>1070</v>
      </c>
      <c r="B211" s="148" t="e">
        <f>Лист1!#REF!*Лист1!#REF!</f>
        <v>#REF!</v>
      </c>
      <c r="C211" s="148" t="e">
        <f>Лист1!#REF!*Лист1!#REF!</f>
        <v>#REF!</v>
      </c>
      <c r="D211" s="148" t="e">
        <f>Лист1!C207*Лист1!#REF!</f>
        <v>#REF!</v>
      </c>
    </row>
    <row r="212" spans="1:4" s="147" customFormat="1" ht="14.45" customHeight="1">
      <c r="A212" s="171" t="s">
        <v>812</v>
      </c>
      <c r="B212" s="148" t="e">
        <f>Лист1!#REF!*Лист1!#REF!</f>
        <v>#REF!</v>
      </c>
      <c r="C212" s="148" t="e">
        <f>Лист1!#REF!*Лист1!#REF!</f>
        <v>#REF!</v>
      </c>
      <c r="D212" s="148" t="e">
        <f>Лист1!C208*Лист1!#REF!</f>
        <v>#REF!</v>
      </c>
    </row>
    <row r="213" spans="1:4" s="147" customFormat="1" ht="14.45" customHeight="1">
      <c r="A213" s="171" t="s">
        <v>1092</v>
      </c>
      <c r="B213" s="148" t="e">
        <f>Лист1!#REF!*Лист1!#REF!</f>
        <v>#REF!</v>
      </c>
      <c r="C213" s="148" t="e">
        <f>Лист1!#REF!*Лист1!#REF!</f>
        <v>#REF!</v>
      </c>
      <c r="D213" s="148" t="e">
        <f>Лист1!C209*Лист1!#REF!</f>
        <v>#REF!</v>
      </c>
    </row>
    <row r="214" spans="1:4" s="571" customFormat="1" ht="14.45" customHeight="1">
      <c r="A214" s="19" t="s">
        <v>146</v>
      </c>
      <c r="B214" s="148" t="e">
        <f>Лист1!#REF!*Лист1!#REF!</f>
        <v>#REF!</v>
      </c>
      <c r="C214" s="148" t="e">
        <f>Лист1!#REF!*Лист1!#REF!</f>
        <v>#REF!</v>
      </c>
      <c r="D214" s="148" t="e">
        <f>Лист1!C210*Лист1!#REF!</f>
        <v>#REF!</v>
      </c>
    </row>
    <row r="215" spans="1:4" s="571" customFormat="1" ht="14.45" customHeight="1">
      <c r="A215" s="523" t="s">
        <v>1071</v>
      </c>
      <c r="B215" s="148" t="e">
        <f>Лист1!#REF!*Лист1!#REF!</f>
        <v>#REF!</v>
      </c>
      <c r="C215" s="148" t="e">
        <f>Лист1!#REF!*Лист1!#REF!</f>
        <v>#REF!</v>
      </c>
      <c r="D215" s="148" t="e">
        <f>Лист1!C211*Лист1!#REF!</f>
        <v>#REF!</v>
      </c>
    </row>
    <row r="216" spans="1:4" s="147" customFormat="1" ht="14.45" customHeight="1">
      <c r="A216" s="82" t="s">
        <v>402</v>
      </c>
      <c r="B216" s="148" t="e">
        <f>Лист1!#REF!*Лист1!#REF!</f>
        <v>#REF!</v>
      </c>
      <c r="C216" s="148" t="e">
        <f>Лист1!#REF!*Лист1!#REF!</f>
        <v>#REF!</v>
      </c>
      <c r="D216" s="148" t="e">
        <f>Лист1!C212*Лист1!#REF!</f>
        <v>#REF!</v>
      </c>
    </row>
    <row r="217" spans="1:4" s="147" customFormat="1" ht="14.45" customHeight="1">
      <c r="A217" s="82" t="s">
        <v>403</v>
      </c>
      <c r="B217" s="148" t="e">
        <f>Лист1!#REF!*Лист1!#REF!</f>
        <v>#REF!</v>
      </c>
      <c r="C217" s="148" t="e">
        <f>Лист1!#REF!*Лист1!#REF!</f>
        <v>#REF!</v>
      </c>
      <c r="D217" s="148" t="e">
        <f>Лист1!C213*Лист1!#REF!</f>
        <v>#REF!</v>
      </c>
    </row>
    <row r="218" spans="1:4" s="147" customFormat="1" ht="14.45" customHeight="1">
      <c r="A218" s="82" t="s">
        <v>404</v>
      </c>
      <c r="B218" s="148" t="e">
        <f>Лист1!#REF!*Лист1!#REF!</f>
        <v>#REF!</v>
      </c>
      <c r="C218" s="148" t="e">
        <f>Лист1!#REF!*Лист1!#REF!</f>
        <v>#REF!</v>
      </c>
      <c r="D218" s="148" t="e">
        <f>Лист1!C214*Лист1!#REF!</f>
        <v>#REF!</v>
      </c>
    </row>
    <row r="219" spans="1:4" ht="14.45" customHeight="1">
      <c r="A219" s="82" t="s">
        <v>172</v>
      </c>
      <c r="B219" s="148" t="e">
        <f>Лист1!#REF!*Лист1!#REF!</f>
        <v>#REF!</v>
      </c>
      <c r="C219" s="148" t="e">
        <f>Лист1!#REF!*Лист1!#REF!</f>
        <v>#REF!</v>
      </c>
      <c r="D219" s="148" t="e">
        <f>Лист1!C215*Лист1!#REF!</f>
        <v>#REF!</v>
      </c>
    </row>
    <row r="220" spans="1:4" ht="14.45" customHeight="1">
      <c r="A220" s="19" t="s">
        <v>109</v>
      </c>
      <c r="B220" s="148" t="e">
        <f>Лист1!#REF!*Лист1!#REF!</f>
        <v>#REF!</v>
      </c>
      <c r="C220" s="148" t="e">
        <f>Лист1!#REF!*Лист1!#REF!</f>
        <v>#REF!</v>
      </c>
      <c r="D220" s="148" t="e">
        <f>Лист1!C216*Лист1!#REF!</f>
        <v>#REF!</v>
      </c>
    </row>
    <row r="221" spans="1:4" s="147" customFormat="1" ht="14.45" customHeight="1">
      <c r="A221" s="345" t="s">
        <v>576</v>
      </c>
      <c r="B221" s="148" t="e">
        <f>Лист1!#REF!*Лист1!#REF!</f>
        <v>#REF!</v>
      </c>
      <c r="C221" s="148" t="e">
        <f>Лист1!#REF!*Лист1!#REF!</f>
        <v>#REF!</v>
      </c>
      <c r="D221" s="148" t="e">
        <f>Лист1!C217*Лист1!#REF!</f>
        <v>#REF!</v>
      </c>
    </row>
    <row r="222" spans="1:4" s="147" customFormat="1" ht="14.45" customHeight="1">
      <c r="A222" s="387" t="s">
        <v>577</v>
      </c>
      <c r="B222" s="148" t="e">
        <f>Лист1!#REF!*Лист1!#REF!</f>
        <v>#REF!</v>
      </c>
      <c r="C222" s="148" t="e">
        <f>Лист1!#REF!*Лист1!#REF!</f>
        <v>#REF!</v>
      </c>
      <c r="D222" s="148" t="e">
        <f>Лист1!C218*Лист1!#REF!</f>
        <v>#REF!</v>
      </c>
    </row>
    <row r="223" spans="1:4" ht="14.45" customHeight="1" thickBot="1">
      <c r="A223" s="386" t="s">
        <v>28</v>
      </c>
      <c r="B223" s="148" t="e">
        <f>Лист1!#REF!*Лист1!#REF!</f>
        <v>#REF!</v>
      </c>
      <c r="C223" s="148" t="e">
        <f>Лист1!#REF!*Лист1!#REF!</f>
        <v>#REF!</v>
      </c>
      <c r="D223" s="148" t="e">
        <f>Лист1!C219*Лист1!#REF!</f>
        <v>#REF!</v>
      </c>
    </row>
    <row r="224" spans="1:4" ht="14.45" customHeight="1">
      <c r="A224" s="27" t="s">
        <v>111</v>
      </c>
      <c r="B224" s="148" t="e">
        <f>Лист1!#REF!*Лист1!#REF!</f>
        <v>#REF!</v>
      </c>
      <c r="C224" s="148" t="e">
        <f>Лист1!#REF!*Лист1!#REF!</f>
        <v>#REF!</v>
      </c>
      <c r="D224" s="148" t="e">
        <f>Лист1!C220*Лист1!#REF!</f>
        <v>#REF!</v>
      </c>
    </row>
    <row r="225" spans="1:4" ht="14.45" customHeight="1">
      <c r="A225" s="13" t="s">
        <v>110</v>
      </c>
      <c r="B225" s="148" t="e">
        <f>Лист1!#REF!*Лист1!#REF!</f>
        <v>#REF!</v>
      </c>
      <c r="C225" s="148" t="e">
        <f>Лист1!#REF!*Лист1!#REF!</f>
        <v>#REF!</v>
      </c>
      <c r="D225" s="148" t="e">
        <f>Лист1!C221*Лист1!#REF!</f>
        <v>#REF!</v>
      </c>
    </row>
    <row r="226" spans="1:4" ht="14.45" customHeight="1">
      <c r="A226" s="192" t="s">
        <v>813</v>
      </c>
      <c r="B226" s="148" t="e">
        <f>Лист1!#REF!*Лист1!#REF!</f>
        <v>#REF!</v>
      </c>
      <c r="C226" s="148" t="e">
        <f>Лист1!#REF!*Лист1!#REF!</f>
        <v>#REF!</v>
      </c>
      <c r="D226" s="148" t="e">
        <f>Лист1!C222*Лист1!#REF!</f>
        <v>#REF!</v>
      </c>
    </row>
    <row r="227" spans="1:4" s="147" customFormat="1" ht="14.45" customHeight="1">
      <c r="A227" s="411" t="s">
        <v>898</v>
      </c>
      <c r="B227" s="148" t="e">
        <f>Лист1!#REF!*Лист1!#REF!</f>
        <v>#REF!</v>
      </c>
      <c r="C227" s="148" t="e">
        <f>Лист1!#REF!*Лист1!#REF!</f>
        <v>#REF!</v>
      </c>
      <c r="D227" s="148" t="e">
        <f>Лист1!C223*Лист1!#REF!</f>
        <v>#REF!</v>
      </c>
    </row>
    <row r="228" spans="1:4" s="147" customFormat="1" ht="14.45" customHeight="1" thickBot="1">
      <c r="A228" s="192" t="s">
        <v>569</v>
      </c>
      <c r="B228" s="148" t="e">
        <f>Лист1!#REF!*Лист1!#REF!</f>
        <v>#REF!</v>
      </c>
      <c r="C228" s="148" t="e">
        <f>Лист1!#REF!*Лист1!#REF!</f>
        <v>#REF!</v>
      </c>
      <c r="D228" s="148" t="e">
        <f>Лист1!C224*Лист1!#REF!</f>
        <v>#REF!</v>
      </c>
    </row>
    <row r="229" spans="1:4" ht="14.45" customHeight="1" thickBot="1">
      <c r="A229" s="17" t="s">
        <v>24</v>
      </c>
      <c r="B229" s="148" t="e">
        <f>Лист1!#REF!*Лист1!#REF!</f>
        <v>#REF!</v>
      </c>
      <c r="C229" s="148" t="e">
        <f>Лист1!#REF!*Лист1!#REF!</f>
        <v>#REF!</v>
      </c>
      <c r="D229" s="148" t="e">
        <f>Лист1!C225*Лист1!#REF!</f>
        <v>#REF!</v>
      </c>
    </row>
    <row r="230" spans="1:4" ht="14.45" customHeight="1">
      <c r="A230" s="27" t="s">
        <v>112</v>
      </c>
      <c r="B230" s="148" t="e">
        <f>Лист1!#REF!*Лист1!#REF!</f>
        <v>#REF!</v>
      </c>
      <c r="C230" s="148" t="e">
        <f>Лист1!#REF!*Лист1!#REF!</f>
        <v>#REF!</v>
      </c>
      <c r="D230" s="148" t="e">
        <f>Лист1!C226*Лист1!#REF!</f>
        <v>#REF!</v>
      </c>
    </row>
    <row r="231" spans="1:4" ht="14.45" customHeight="1">
      <c r="A231" s="13" t="s">
        <v>113</v>
      </c>
      <c r="B231" s="148" t="e">
        <f>Лист1!#REF!*Лист1!#REF!</f>
        <v>#REF!</v>
      </c>
      <c r="C231" s="148" t="e">
        <f>Лист1!#REF!*Лист1!#REF!</f>
        <v>#REF!</v>
      </c>
      <c r="D231" s="148" t="e">
        <f>Лист1!C227*Лист1!#REF!</f>
        <v>#REF!</v>
      </c>
    </row>
    <row r="232" spans="1:4" ht="14.45" customHeight="1">
      <c r="A232" s="13" t="s">
        <v>114</v>
      </c>
      <c r="B232" s="148" t="e">
        <f>Лист1!#REF!*Лист1!#REF!</f>
        <v>#REF!</v>
      </c>
      <c r="C232" s="148" t="e">
        <f>Лист1!#REF!*Лист1!#REF!</f>
        <v>#REF!</v>
      </c>
      <c r="D232" s="148" t="e">
        <f>Лист1!C228*Лист1!#REF!</f>
        <v>#REF!</v>
      </c>
    </row>
    <row r="233" spans="1:4" ht="14.45" customHeight="1">
      <c r="A233" s="13" t="s">
        <v>115</v>
      </c>
      <c r="B233" s="148" t="e">
        <f>Лист1!#REF!*Лист1!#REF!</f>
        <v>#REF!</v>
      </c>
      <c r="C233" s="148" t="e">
        <f>Лист1!#REF!*Лист1!#REF!</f>
        <v>#REF!</v>
      </c>
      <c r="D233" s="148" t="e">
        <f>Лист1!C229*Лист1!#REF!</f>
        <v>#REF!</v>
      </c>
    </row>
    <row r="234" spans="1:4" ht="14.45" customHeight="1" thickBot="1">
      <c r="A234" s="16" t="s">
        <v>116</v>
      </c>
      <c r="B234" s="148" t="e">
        <f>Лист1!#REF!*Лист1!#REF!</f>
        <v>#REF!</v>
      </c>
      <c r="C234" s="148" t="e">
        <f>Лист1!#REF!*Лист1!#REF!</f>
        <v>#REF!</v>
      </c>
      <c r="D234" s="148" t="e">
        <f>Лист1!C230*Лист1!#REF!</f>
        <v>#REF!</v>
      </c>
    </row>
    <row r="235" spans="1:4" ht="14.45" customHeight="1" thickBot="1">
      <c r="A235" s="17" t="s">
        <v>25</v>
      </c>
      <c r="B235" s="148" t="e">
        <f>Лист1!#REF!*Лист1!#REF!</f>
        <v>#REF!</v>
      </c>
      <c r="C235" s="148" t="e">
        <f>Лист1!#REF!*Лист1!#REF!</f>
        <v>#REF!</v>
      </c>
      <c r="D235" s="148" t="e">
        <f>Лист1!C231*Лист1!#REF!</f>
        <v>#REF!</v>
      </c>
    </row>
    <row r="236" spans="1:4" ht="14.45" customHeight="1">
      <c r="A236" s="27" t="s">
        <v>117</v>
      </c>
      <c r="B236" s="148" t="e">
        <f>Лист1!#REF!*Лист1!#REF!</f>
        <v>#REF!</v>
      </c>
      <c r="C236" s="148" t="e">
        <f>Лист1!#REF!*Лист1!#REF!</f>
        <v>#REF!</v>
      </c>
      <c r="D236" s="148" t="e">
        <f>Лист1!C232*Лист1!#REF!</f>
        <v>#REF!</v>
      </c>
    </row>
    <row r="237" spans="1:4" ht="14.45" customHeight="1">
      <c r="A237" s="13" t="s">
        <v>26</v>
      </c>
      <c r="B237" s="148" t="e">
        <f>Лист1!#REF!*Лист1!#REF!</f>
        <v>#REF!</v>
      </c>
      <c r="C237" s="148" t="e">
        <f>Лист1!#REF!*Лист1!#REF!</f>
        <v>#REF!</v>
      </c>
      <c r="D237" s="148" t="e">
        <f>Лист1!C233*Лист1!#REF!</f>
        <v>#REF!</v>
      </c>
    </row>
    <row r="238" spans="1:4" ht="14.45" customHeight="1">
      <c r="A238" s="10" t="s">
        <v>71</v>
      </c>
      <c r="B238" s="148" t="e">
        <f>Лист1!#REF!*Лист1!#REF!</f>
        <v>#REF!</v>
      </c>
      <c r="C238" s="148" t="e">
        <f>Лист1!#REF!*Лист1!#REF!</f>
        <v>#REF!</v>
      </c>
      <c r="D238" s="148" t="e">
        <f>Лист1!C234*Лист1!#REF!</f>
        <v>#REF!</v>
      </c>
    </row>
    <row r="239" spans="1:4" ht="14.45" customHeight="1">
      <c r="A239" s="49" t="s">
        <v>118</v>
      </c>
      <c r="B239" s="148" t="e">
        <f>Лист1!#REF!*Лист1!#REF!</f>
        <v>#REF!</v>
      </c>
      <c r="C239" s="148" t="e">
        <f>Лист1!#REF!*Лист1!#REF!</f>
        <v>#REF!</v>
      </c>
      <c r="D239" s="148" t="e">
        <f>Лист1!C235*Лист1!#REF!</f>
        <v>#REF!</v>
      </c>
    </row>
    <row r="240" spans="1:4" s="147" customFormat="1" ht="14.45" customHeight="1">
      <c r="A240" s="170" t="s">
        <v>470</v>
      </c>
      <c r="B240" s="148" t="e">
        <f>Лист1!#REF!*Лист1!#REF!</f>
        <v>#REF!</v>
      </c>
      <c r="C240" s="148" t="e">
        <f>Лист1!#REF!*Лист1!#REF!</f>
        <v>#REF!</v>
      </c>
      <c r="D240" s="148" t="e">
        <f>Лист1!C236*Лист1!#REF!</f>
        <v>#REF!</v>
      </c>
    </row>
    <row r="241" spans="1:4" s="147" customFormat="1" ht="14.45" customHeight="1">
      <c r="A241" s="170" t="s">
        <v>471</v>
      </c>
      <c r="B241" s="148" t="e">
        <f>Лист1!#REF!*Лист1!#REF!</f>
        <v>#REF!</v>
      </c>
      <c r="C241" s="148" t="e">
        <f>Лист1!#REF!*Лист1!#REF!</f>
        <v>#REF!</v>
      </c>
      <c r="D241" s="148" t="e">
        <f>Лист1!C237*Лист1!#REF!</f>
        <v>#REF!</v>
      </c>
    </row>
    <row r="242" spans="1:4" s="147" customFormat="1" ht="14.45" customHeight="1">
      <c r="A242" s="170" t="s">
        <v>472</v>
      </c>
      <c r="B242" s="148" t="e">
        <f>Лист1!#REF!*Лист1!#REF!</f>
        <v>#REF!</v>
      </c>
      <c r="C242" s="148" t="e">
        <f>Лист1!#REF!*Лист1!#REF!</f>
        <v>#REF!</v>
      </c>
      <c r="D242" s="148" t="e">
        <f>Лист1!C238*Лист1!#REF!</f>
        <v>#REF!</v>
      </c>
    </row>
    <row r="243" spans="1:4" s="147" customFormat="1" ht="14.45" customHeight="1">
      <c r="A243" s="170" t="s">
        <v>473</v>
      </c>
      <c r="B243" s="148" t="e">
        <f>Лист1!#REF!*Лист1!#REF!</f>
        <v>#REF!</v>
      </c>
      <c r="C243" s="148" t="e">
        <f>Лист1!#REF!*Лист1!#REF!</f>
        <v>#REF!</v>
      </c>
      <c r="D243" s="148" t="e">
        <f>Лист1!C239*Лист1!#REF!</f>
        <v>#REF!</v>
      </c>
    </row>
    <row r="244" spans="1:4" ht="14.45" customHeight="1">
      <c r="A244" s="178" t="s">
        <v>35</v>
      </c>
      <c r="B244" s="148" t="e">
        <f>Лист1!#REF!*Лист1!#REF!</f>
        <v>#REF!</v>
      </c>
      <c r="C244" s="148" t="e">
        <f>Лист1!#REF!*Лист1!#REF!</f>
        <v>#REF!</v>
      </c>
      <c r="D244" s="148" t="e">
        <f>Лист1!C240*Лист1!#REF!</f>
        <v>#REF!</v>
      </c>
    </row>
    <row r="245" spans="1:4" s="147" customFormat="1" ht="14.45" customHeight="1">
      <c r="A245" s="71" t="s">
        <v>415</v>
      </c>
      <c r="B245" s="148" t="e">
        <f>Лист1!#REF!*Лист1!#REF!</f>
        <v>#REF!</v>
      </c>
      <c r="C245" s="148" t="e">
        <f>Лист1!#REF!*Лист1!#REF!</f>
        <v>#REF!</v>
      </c>
      <c r="D245" s="148" t="e">
        <f>Лист1!C241*Лист1!#REF!</f>
        <v>#REF!</v>
      </c>
    </row>
    <row r="246" spans="1:4" s="147" customFormat="1" ht="14.45" customHeight="1">
      <c r="A246" s="149" t="s">
        <v>416</v>
      </c>
      <c r="B246" s="148" t="e">
        <f>Лист1!#REF!*Лист1!#REF!</f>
        <v>#REF!</v>
      </c>
      <c r="C246" s="148" t="e">
        <f>Лист1!#REF!*Лист1!#REF!</f>
        <v>#REF!</v>
      </c>
      <c r="D246" s="148" t="e">
        <f>Лист1!C242*Лист1!#REF!</f>
        <v>#REF!</v>
      </c>
    </row>
    <row r="247" spans="1:4" s="147" customFormat="1" ht="14.45" customHeight="1">
      <c r="A247" s="149" t="s">
        <v>417</v>
      </c>
      <c r="B247" s="148" t="e">
        <f>Лист1!#REF!*Лист1!#REF!</f>
        <v>#REF!</v>
      </c>
      <c r="C247" s="148" t="e">
        <f>Лист1!#REF!*Лист1!#REF!</f>
        <v>#REF!</v>
      </c>
      <c r="D247" s="148" t="e">
        <f>Лист1!C243*Лист1!#REF!</f>
        <v>#REF!</v>
      </c>
    </row>
    <row r="248" spans="1:4" ht="14.45" customHeight="1">
      <c r="A248" s="9" t="s">
        <v>764</v>
      </c>
      <c r="B248" s="148" t="e">
        <f>Лист1!#REF!*Лист1!#REF!</f>
        <v>#REF!</v>
      </c>
      <c r="C248" s="148" t="e">
        <f>Лист1!#REF!*Лист1!#REF!</f>
        <v>#REF!</v>
      </c>
      <c r="D248" s="148" t="e">
        <f>Лист1!C244*Лист1!#REF!</f>
        <v>#REF!</v>
      </c>
    </row>
    <row r="249" spans="1:4" ht="14.45" customHeight="1">
      <c r="A249" s="19" t="s">
        <v>814</v>
      </c>
      <c r="B249" s="148" t="e">
        <f>Лист1!#REF!*Лист1!#REF!</f>
        <v>#REF!</v>
      </c>
      <c r="C249" s="148" t="e">
        <f>Лист1!#REF!*Лист1!#REF!</f>
        <v>#REF!</v>
      </c>
      <c r="D249" s="148" t="e">
        <f>Лист1!C245*Лист1!#REF!</f>
        <v>#REF!</v>
      </c>
    </row>
    <row r="250" spans="1:4" ht="14.45" customHeight="1">
      <c r="A250" s="19" t="s">
        <v>815</v>
      </c>
      <c r="B250" s="148" t="e">
        <f>Лист1!#REF!*Лист1!#REF!</f>
        <v>#REF!</v>
      </c>
      <c r="C250" s="148" t="e">
        <f>Лист1!#REF!*Лист1!#REF!</f>
        <v>#REF!</v>
      </c>
      <c r="D250" s="148" t="e">
        <f>Лист1!C246*Лист1!#REF!</f>
        <v>#REF!</v>
      </c>
    </row>
    <row r="251" spans="1:4" ht="14.45" customHeight="1">
      <c r="A251" s="19" t="s">
        <v>816</v>
      </c>
      <c r="B251" s="148" t="e">
        <f>Лист1!#REF!*Лист1!#REF!</f>
        <v>#REF!</v>
      </c>
      <c r="C251" s="148" t="e">
        <f>Лист1!#REF!*Лист1!#REF!</f>
        <v>#REF!</v>
      </c>
      <c r="D251" s="148" t="e">
        <f>Лист1!C247*Лист1!#REF!</f>
        <v>#REF!</v>
      </c>
    </row>
    <row r="252" spans="1:4" ht="14.45" customHeight="1">
      <c r="A252" s="19" t="s">
        <v>765</v>
      </c>
      <c r="B252" s="148" t="e">
        <f>Лист1!#REF!*Лист1!#REF!</f>
        <v>#REF!</v>
      </c>
      <c r="C252" s="148" t="e">
        <f>Лист1!#REF!*Лист1!#REF!</f>
        <v>#REF!</v>
      </c>
      <c r="D252" s="148" t="e">
        <f>Лист1!C248*Лист1!#REF!</f>
        <v>#REF!</v>
      </c>
    </row>
    <row r="253" spans="1:4" s="571" customFormat="1" ht="14.45" customHeight="1">
      <c r="A253" s="19" t="s">
        <v>147</v>
      </c>
      <c r="B253" s="148" t="e">
        <f>Лист1!#REF!*Лист1!#REF!</f>
        <v>#REF!</v>
      </c>
      <c r="C253" s="148" t="e">
        <f>Лист1!#REF!*Лист1!#REF!</f>
        <v>#REF!</v>
      </c>
      <c r="D253" s="148" t="e">
        <f>Лист1!C249*Лист1!#REF!</f>
        <v>#REF!</v>
      </c>
    </row>
    <row r="254" spans="1:4" ht="14.45" customHeight="1" thickBot="1">
      <c r="A254" s="25" t="s">
        <v>817</v>
      </c>
      <c r="B254" s="148" t="e">
        <f>Лист1!#REF!*Лист1!#REF!</f>
        <v>#REF!</v>
      </c>
      <c r="C254" s="148" t="e">
        <f>Лист1!#REF!*Лист1!#REF!</f>
        <v>#REF!</v>
      </c>
      <c r="D254" s="148" t="e">
        <f>Лист1!C250*Лист1!#REF!</f>
        <v>#REF!</v>
      </c>
    </row>
    <row r="255" spans="1:4" ht="14.45" customHeight="1">
      <c r="A255" s="179" t="s">
        <v>27</v>
      </c>
      <c r="B255" s="148" t="e">
        <f>Лист1!#REF!*Лист1!#REF!</f>
        <v>#REF!</v>
      </c>
      <c r="C255" s="148" t="e">
        <f>Лист1!#REF!*Лист1!#REF!</f>
        <v>#REF!</v>
      </c>
      <c r="D255" s="148" t="e">
        <f>Лист1!C251*Лист1!#REF!</f>
        <v>#REF!</v>
      </c>
    </row>
    <row r="256" spans="1:4" s="147" customFormat="1" ht="14.45" customHeight="1">
      <c r="A256" s="174" t="s">
        <v>818</v>
      </c>
      <c r="B256" s="148" t="e">
        <f>Лист1!#REF!*Лист1!#REF!</f>
        <v>#REF!</v>
      </c>
      <c r="C256" s="148" t="e">
        <f>Лист1!#REF!*Лист1!#REF!</f>
        <v>#REF!</v>
      </c>
      <c r="D256" s="148" t="e">
        <f>Лист1!C252*Лист1!#REF!</f>
        <v>#REF!</v>
      </c>
    </row>
    <row r="257" spans="1:4" s="147" customFormat="1" ht="14.45" customHeight="1">
      <c r="A257" s="28" t="s">
        <v>474</v>
      </c>
      <c r="B257" s="148" t="e">
        <f>Лист1!#REF!*Лист1!#REF!</f>
        <v>#REF!</v>
      </c>
      <c r="C257" s="148" t="e">
        <f>Лист1!#REF!*Лист1!#REF!</f>
        <v>#REF!</v>
      </c>
      <c r="D257" s="148" t="e">
        <f>Лист1!C253*Лист1!#REF!</f>
        <v>#REF!</v>
      </c>
    </row>
    <row r="258" spans="1:4" s="147" customFormat="1" ht="14.45" customHeight="1">
      <c r="A258" s="71" t="s">
        <v>395</v>
      </c>
      <c r="B258" s="148" t="e">
        <f>Лист1!#REF!*Лист1!#REF!</f>
        <v>#REF!</v>
      </c>
      <c r="C258" s="148" t="e">
        <f>Лист1!#REF!*Лист1!#REF!</f>
        <v>#REF!</v>
      </c>
      <c r="D258" s="148" t="e">
        <f>Лист1!C254*Лист1!#REF!</f>
        <v>#REF!</v>
      </c>
    </row>
    <row r="259" spans="1:4" s="147" customFormat="1" ht="28.9" customHeight="1">
      <c r="A259" s="71" t="s">
        <v>766</v>
      </c>
      <c r="B259" s="148" t="e">
        <f>Лист1!#REF!*Лист1!#REF!</f>
        <v>#REF!</v>
      </c>
      <c r="C259" s="148" t="e">
        <f>Лист1!#REF!*Лист1!#REF!</f>
        <v>#REF!</v>
      </c>
      <c r="D259" s="148" t="e">
        <f>Лист1!C255*Лист1!#REF!</f>
        <v>#REF!</v>
      </c>
    </row>
    <row r="260" spans="1:4" ht="14.45" customHeight="1">
      <c r="A260" s="28" t="s">
        <v>819</v>
      </c>
      <c r="B260" s="148" t="e">
        <f>Лист1!#REF!*Лист1!#REF!</f>
        <v>#REF!</v>
      </c>
      <c r="C260" s="148" t="e">
        <f>Лист1!#REF!*Лист1!#REF!</f>
        <v>#REF!</v>
      </c>
      <c r="D260" s="148" t="e">
        <f>Лист1!C256*Лист1!#REF!</f>
        <v>#REF!</v>
      </c>
    </row>
    <row r="261" spans="1:4" ht="14.45" customHeight="1">
      <c r="A261" s="29" t="s">
        <v>820</v>
      </c>
      <c r="B261" s="148" t="e">
        <f>Лист1!#REF!*Лист1!#REF!</f>
        <v>#REF!</v>
      </c>
      <c r="C261" s="148" t="e">
        <f>Лист1!#REF!*Лист1!#REF!</f>
        <v>#REF!</v>
      </c>
      <c r="D261" s="148" t="e">
        <f>Лист1!C257*Лист1!#REF!</f>
        <v>#REF!</v>
      </c>
    </row>
    <row r="262" spans="1:4" ht="14.45" customHeight="1">
      <c r="A262" s="30" t="s">
        <v>645</v>
      </c>
      <c r="B262" s="148" t="e">
        <f>Лист1!#REF!*Лист1!#REF!</f>
        <v>#REF!</v>
      </c>
      <c r="C262" s="148" t="e">
        <f>Лист1!#REF!*Лист1!#REF!</f>
        <v>#REF!</v>
      </c>
      <c r="D262" s="148" t="e">
        <f>Лист1!C258*Лист1!#REF!</f>
        <v>#REF!</v>
      </c>
    </row>
    <row r="263" spans="1:4" ht="14.45" customHeight="1">
      <c r="A263" s="13" t="s">
        <v>119</v>
      </c>
      <c r="B263" s="148" t="e">
        <f>Лист1!#REF!*Лист1!#REF!</f>
        <v>#REF!</v>
      </c>
      <c r="C263" s="148" t="e">
        <f>Лист1!#REF!*Лист1!#REF!</f>
        <v>#REF!</v>
      </c>
      <c r="D263" s="148" t="e">
        <f>Лист1!C259*Лист1!#REF!</f>
        <v>#REF!</v>
      </c>
    </row>
    <row r="264" spans="1:4" ht="14.45" customHeight="1">
      <c r="A264" s="13" t="s">
        <v>120</v>
      </c>
      <c r="B264" s="148" t="e">
        <f>Лист1!#REF!*Лист1!#REF!</f>
        <v>#REF!</v>
      </c>
      <c r="C264" s="148" t="e">
        <f>Лист1!#REF!*Лист1!#REF!</f>
        <v>#REF!</v>
      </c>
      <c r="D264" s="148" t="e">
        <f>Лист1!C260*Лист1!#REF!</f>
        <v>#REF!</v>
      </c>
    </row>
    <row r="265" spans="1:4" ht="14.45" customHeight="1">
      <c r="A265" s="13" t="s">
        <v>121</v>
      </c>
      <c r="B265" s="148" t="e">
        <f>Лист1!#REF!*Лист1!#REF!</f>
        <v>#REF!</v>
      </c>
      <c r="C265" s="148" t="e">
        <f>Лист1!#REF!*Лист1!#REF!</f>
        <v>#REF!</v>
      </c>
      <c r="D265" s="148" t="e">
        <f>Лист1!C261*Лист1!#REF!</f>
        <v>#REF!</v>
      </c>
    </row>
    <row r="266" spans="1:4" ht="14.45" customHeight="1">
      <c r="A266" s="19" t="s">
        <v>821</v>
      </c>
      <c r="B266" s="148" t="e">
        <f>Лист1!#REF!*Лист1!#REF!</f>
        <v>#REF!</v>
      </c>
      <c r="C266" s="148" t="e">
        <f>Лист1!#REF!*Лист1!#REF!</f>
        <v>#REF!</v>
      </c>
      <c r="D266" s="148" t="e">
        <f>Лист1!C262*Лист1!#REF!</f>
        <v>#REF!</v>
      </c>
    </row>
    <row r="267" spans="1:4" ht="14.45" customHeight="1">
      <c r="A267" s="19" t="s">
        <v>822</v>
      </c>
      <c r="B267" s="148" t="e">
        <f>Лист1!#REF!*Лист1!#REF!</f>
        <v>#REF!</v>
      </c>
      <c r="C267" s="148" t="e">
        <f>Лист1!#REF!*Лист1!#REF!</f>
        <v>#REF!</v>
      </c>
      <c r="D267" s="148" t="e">
        <f>Лист1!C263*Лист1!#REF!</f>
        <v>#REF!</v>
      </c>
    </row>
    <row r="268" spans="1:4" ht="14.45" customHeight="1">
      <c r="A268" s="19" t="s">
        <v>823</v>
      </c>
      <c r="B268" s="148" t="e">
        <f>Лист1!#REF!*Лист1!#REF!</f>
        <v>#REF!</v>
      </c>
      <c r="C268" s="148" t="e">
        <f>Лист1!#REF!*Лист1!#REF!</f>
        <v>#REF!</v>
      </c>
      <c r="D268" s="148" t="e">
        <f>Лист1!C264*Лист1!#REF!</f>
        <v>#REF!</v>
      </c>
    </row>
    <row r="269" spans="1:4" ht="14.45" customHeight="1">
      <c r="A269" s="19" t="s">
        <v>192</v>
      </c>
      <c r="B269" s="148" t="e">
        <f>Лист1!#REF!*Лист1!#REF!</f>
        <v>#REF!</v>
      </c>
      <c r="C269" s="148" t="e">
        <f>Лист1!#REF!*Лист1!#REF!</f>
        <v>#REF!</v>
      </c>
      <c r="D269" s="148" t="e">
        <f>Лист1!C265*Лист1!#REF!</f>
        <v>#REF!</v>
      </c>
    </row>
    <row r="270" spans="1:4" ht="14.45" customHeight="1">
      <c r="A270" s="19" t="s">
        <v>193</v>
      </c>
      <c r="B270" s="148" t="e">
        <f>Лист1!#REF!*Лист1!#REF!</f>
        <v>#REF!</v>
      </c>
      <c r="C270" s="148" t="e">
        <f>Лист1!#REF!*Лист1!#REF!</f>
        <v>#REF!</v>
      </c>
      <c r="D270" s="148" t="e">
        <f>Лист1!C266*Лист1!#REF!</f>
        <v>#REF!</v>
      </c>
    </row>
    <row r="271" spans="1:4" ht="14.45" customHeight="1">
      <c r="A271" s="19" t="s">
        <v>194</v>
      </c>
      <c r="B271" s="148" t="e">
        <f>Лист1!#REF!*Лист1!#REF!</f>
        <v>#REF!</v>
      </c>
      <c r="C271" s="148" t="e">
        <f>Лист1!#REF!*Лист1!#REF!</f>
        <v>#REF!</v>
      </c>
      <c r="D271" s="148" t="e">
        <f>Лист1!C267*Лист1!#REF!</f>
        <v>#REF!</v>
      </c>
    </row>
    <row r="272" spans="1:4" s="147" customFormat="1" ht="14.45" customHeight="1">
      <c r="A272" s="318" t="s">
        <v>953</v>
      </c>
      <c r="B272" s="148" t="e">
        <f>Лист1!#REF!*Лист1!#REF!</f>
        <v>#REF!</v>
      </c>
      <c r="C272" s="148" t="e">
        <f>Лист1!#REF!*Лист1!#REF!</f>
        <v>#REF!</v>
      </c>
      <c r="D272" s="148" t="e">
        <f>Лист1!C268*Лист1!#REF!</f>
        <v>#REF!</v>
      </c>
    </row>
    <row r="273" spans="1:4" s="147" customFormat="1" ht="14.45" customHeight="1">
      <c r="A273" s="318" t="s">
        <v>954</v>
      </c>
      <c r="B273" s="148" t="e">
        <f>Лист1!#REF!*Лист1!#REF!</f>
        <v>#REF!</v>
      </c>
      <c r="C273" s="148" t="e">
        <f>Лист1!#REF!*Лист1!#REF!</f>
        <v>#REF!</v>
      </c>
      <c r="D273" s="148" t="e">
        <f>Лист1!C269*Лист1!#REF!</f>
        <v>#REF!</v>
      </c>
    </row>
    <row r="274" spans="1:4" ht="14.45" customHeight="1">
      <c r="A274" s="19" t="s">
        <v>767</v>
      </c>
      <c r="B274" s="148" t="e">
        <f>Лист1!#REF!*Лист1!#REF!</f>
        <v>#REF!</v>
      </c>
      <c r="C274" s="148" t="e">
        <f>Лист1!#REF!*Лист1!#REF!</f>
        <v>#REF!</v>
      </c>
      <c r="D274" s="148" t="e">
        <f>Лист1!C270*Лист1!#REF!</f>
        <v>#REF!</v>
      </c>
    </row>
    <row r="275" spans="1:4" ht="14.45" customHeight="1">
      <c r="A275" s="19" t="s">
        <v>768</v>
      </c>
      <c r="B275" s="148" t="e">
        <f>Лист1!#REF!*Лист1!#REF!</f>
        <v>#REF!</v>
      </c>
      <c r="C275" s="148" t="e">
        <f>Лист1!#REF!*Лист1!#REF!</f>
        <v>#REF!</v>
      </c>
      <c r="D275" s="148" t="e">
        <f>Лист1!C271*Лист1!#REF!</f>
        <v>#REF!</v>
      </c>
    </row>
    <row r="276" spans="1:4" ht="14.45" customHeight="1">
      <c r="A276" s="19" t="s">
        <v>769</v>
      </c>
      <c r="B276" s="148" t="e">
        <f>Лист1!#REF!*Лист1!#REF!</f>
        <v>#REF!</v>
      </c>
      <c r="C276" s="148" t="e">
        <f>Лист1!#REF!*Лист1!#REF!</f>
        <v>#REF!</v>
      </c>
      <c r="D276" s="148" t="e">
        <f>Лист1!C272*Лист1!#REF!</f>
        <v>#REF!</v>
      </c>
    </row>
    <row r="277" spans="1:4" s="147" customFormat="1" ht="14.45" customHeight="1">
      <c r="A277" s="82" t="s">
        <v>398</v>
      </c>
      <c r="B277" s="148" t="e">
        <f>Лист1!#REF!*Лист1!#REF!</f>
        <v>#REF!</v>
      </c>
      <c r="C277" s="148" t="e">
        <f>Лист1!#REF!*Лист1!#REF!</f>
        <v>#REF!</v>
      </c>
      <c r="D277" s="148" t="e">
        <f>Лист1!C273*Лист1!#REF!</f>
        <v>#REF!</v>
      </c>
    </row>
    <row r="278" spans="1:4" s="147" customFormat="1" ht="14.45" customHeight="1">
      <c r="A278" s="82" t="s">
        <v>401</v>
      </c>
      <c r="B278" s="148" t="e">
        <f>Лист1!#REF!*Лист1!#REF!</f>
        <v>#REF!</v>
      </c>
      <c r="C278" s="148" t="e">
        <f>Лист1!#REF!*Лист1!#REF!</f>
        <v>#REF!</v>
      </c>
      <c r="D278" s="148" t="e">
        <f>Лист1!C274*Лист1!#REF!</f>
        <v>#REF!</v>
      </c>
    </row>
    <row r="279" spans="1:4" s="147" customFormat="1" ht="14.45" customHeight="1">
      <c r="A279" s="82" t="s">
        <v>399</v>
      </c>
      <c r="B279" s="148" t="e">
        <f>Лист1!#REF!*Лист1!#REF!</f>
        <v>#REF!</v>
      </c>
      <c r="C279" s="148" t="e">
        <f>Лист1!#REF!*Лист1!#REF!</f>
        <v>#REF!</v>
      </c>
      <c r="D279" s="148" t="e">
        <f>Лист1!C275*Лист1!#REF!</f>
        <v>#REF!</v>
      </c>
    </row>
    <row r="280" spans="1:4" s="147" customFormat="1" ht="14.45" customHeight="1">
      <c r="A280" s="82" t="s">
        <v>400</v>
      </c>
      <c r="B280" s="148" t="e">
        <f>Лист1!#REF!*Лист1!#REF!</f>
        <v>#REF!</v>
      </c>
      <c r="C280" s="148" t="e">
        <f>Лист1!#REF!*Лист1!#REF!</f>
        <v>#REF!</v>
      </c>
      <c r="D280" s="148" t="e">
        <f>Лист1!C276*Лист1!#REF!</f>
        <v>#REF!</v>
      </c>
    </row>
    <row r="281" spans="1:4" ht="14.45" customHeight="1">
      <c r="A281" s="13" t="s">
        <v>122</v>
      </c>
      <c r="B281" s="148" t="e">
        <f>Лист1!#REF!*Лист1!#REF!</f>
        <v>#REF!</v>
      </c>
      <c r="C281" s="148" t="e">
        <f>Лист1!#REF!*Лист1!#REF!</f>
        <v>#REF!</v>
      </c>
      <c r="D281" s="148" t="e">
        <f>Лист1!C277*Лист1!#REF!</f>
        <v>#REF!</v>
      </c>
    </row>
    <row r="282" spans="1:4" ht="14.45" customHeight="1">
      <c r="A282" s="13" t="s">
        <v>123</v>
      </c>
      <c r="B282" s="148" t="e">
        <f>Лист1!#REF!*Лист1!#REF!</f>
        <v>#REF!</v>
      </c>
      <c r="C282" s="148" t="e">
        <f>Лист1!#REF!*Лист1!#REF!</f>
        <v>#REF!</v>
      </c>
      <c r="D282" s="148" t="e">
        <f>Лист1!C278*Лист1!#REF!</f>
        <v>#REF!</v>
      </c>
    </row>
    <row r="283" spans="1:4" ht="14.45" customHeight="1">
      <c r="A283" s="13" t="s">
        <v>124</v>
      </c>
      <c r="B283" s="148" t="e">
        <f>Лист1!#REF!*Лист1!#REF!</f>
        <v>#REF!</v>
      </c>
      <c r="C283" s="148" t="e">
        <f>Лист1!#REF!*Лист1!#REF!</f>
        <v>#REF!</v>
      </c>
      <c r="D283" s="148" t="e">
        <f>Лист1!C279*Лист1!#REF!</f>
        <v>#REF!</v>
      </c>
    </row>
    <row r="284" spans="1:4" ht="14.45" customHeight="1">
      <c r="A284" s="13" t="s">
        <v>824</v>
      </c>
      <c r="B284" s="148" t="e">
        <f>Лист1!#REF!*Лист1!#REF!</f>
        <v>#REF!</v>
      </c>
      <c r="C284" s="148" t="e">
        <f>Лист1!#REF!*Лист1!#REF!</f>
        <v>#REF!</v>
      </c>
      <c r="D284" s="148" t="e">
        <f>Лист1!C280*Лист1!#REF!</f>
        <v>#REF!</v>
      </c>
    </row>
    <row r="285" spans="1:4" ht="14.45" customHeight="1">
      <c r="A285" s="13" t="s">
        <v>825</v>
      </c>
      <c r="B285" s="148" t="e">
        <f>Лист1!#REF!*Лист1!#REF!</f>
        <v>#REF!</v>
      </c>
      <c r="C285" s="148" t="e">
        <f>Лист1!#REF!*Лист1!#REF!</f>
        <v>#REF!</v>
      </c>
      <c r="D285" s="148" t="e">
        <f>Лист1!C281*Лист1!#REF!</f>
        <v>#REF!</v>
      </c>
    </row>
    <row r="286" spans="1:4" ht="14.45" customHeight="1">
      <c r="A286" s="13" t="s">
        <v>826</v>
      </c>
      <c r="B286" s="148" t="e">
        <f>Лист1!#REF!*Лист1!#REF!</f>
        <v>#REF!</v>
      </c>
      <c r="C286" s="148" t="e">
        <f>Лист1!#REF!*Лист1!#REF!</f>
        <v>#REF!</v>
      </c>
      <c r="D286" s="148" t="e">
        <f>Лист1!C282*Лист1!#REF!</f>
        <v>#REF!</v>
      </c>
    </row>
    <row r="287" spans="1:4" ht="14.45" customHeight="1">
      <c r="A287" s="19" t="s">
        <v>195</v>
      </c>
      <c r="B287" s="148" t="e">
        <f>Лист1!#REF!*Лист1!#REF!</f>
        <v>#REF!</v>
      </c>
      <c r="C287" s="148" t="e">
        <f>Лист1!#REF!*Лист1!#REF!</f>
        <v>#REF!</v>
      </c>
      <c r="D287" s="148" t="e">
        <f>Лист1!C283*Лист1!#REF!</f>
        <v>#REF!</v>
      </c>
    </row>
    <row r="288" spans="1:4" ht="14.45" customHeight="1">
      <c r="A288" s="19" t="s">
        <v>196</v>
      </c>
      <c r="B288" s="148" t="e">
        <f>Лист1!#REF!*Лист1!#REF!</f>
        <v>#REF!</v>
      </c>
      <c r="C288" s="148" t="e">
        <f>Лист1!#REF!*Лист1!#REF!</f>
        <v>#REF!</v>
      </c>
      <c r="D288" s="148" t="e">
        <f>Лист1!C284*Лист1!#REF!</f>
        <v>#REF!</v>
      </c>
    </row>
    <row r="289" spans="1:4" ht="14.45" customHeight="1">
      <c r="A289" s="19" t="s">
        <v>197</v>
      </c>
      <c r="B289" s="148" t="e">
        <f>Лист1!#REF!*Лист1!#REF!</f>
        <v>#REF!</v>
      </c>
      <c r="C289" s="148" t="e">
        <f>Лист1!#REF!*Лист1!#REF!</f>
        <v>#REF!</v>
      </c>
      <c r="D289" s="148" t="e">
        <f>Лист1!C285*Лист1!#REF!</f>
        <v>#REF!</v>
      </c>
    </row>
    <row r="290" spans="1:4" ht="14.45" customHeight="1">
      <c r="A290" s="13" t="s">
        <v>827</v>
      </c>
      <c r="B290" s="148" t="e">
        <f>Лист1!#REF!*Лист1!#REF!</f>
        <v>#REF!</v>
      </c>
      <c r="C290" s="148" t="e">
        <f>Лист1!#REF!*Лист1!#REF!</f>
        <v>#REF!</v>
      </c>
      <c r="D290" s="148" t="e">
        <f>Лист1!C286*Лист1!#REF!</f>
        <v>#REF!</v>
      </c>
    </row>
    <row r="291" spans="1:4" ht="14.45" customHeight="1">
      <c r="A291" s="13" t="s">
        <v>828</v>
      </c>
      <c r="B291" s="148" t="e">
        <f>Лист1!#REF!*Лист1!#REF!</f>
        <v>#REF!</v>
      </c>
      <c r="C291" s="148" t="e">
        <f>Лист1!#REF!*Лист1!#REF!</f>
        <v>#REF!</v>
      </c>
      <c r="D291" s="148" t="e">
        <f>Лист1!C287*Лист1!#REF!</f>
        <v>#REF!</v>
      </c>
    </row>
    <row r="292" spans="1:4" ht="14.45" customHeight="1" thickBot="1">
      <c r="A292" s="16" t="s">
        <v>829</v>
      </c>
      <c r="B292" s="148" t="e">
        <f>Лист1!#REF!*Лист1!#REF!</f>
        <v>#REF!</v>
      </c>
      <c r="C292" s="148" t="e">
        <f>Лист1!#REF!*Лист1!#REF!</f>
        <v>#REF!</v>
      </c>
      <c r="D292" s="148" t="e">
        <f>Лист1!C288*Лист1!#REF!</f>
        <v>#REF!</v>
      </c>
    </row>
    <row r="293" spans="1:4" ht="14.45" customHeight="1">
      <c r="A293" s="151" t="s">
        <v>29</v>
      </c>
      <c r="B293" s="148" t="e">
        <f>Лист1!#REF!*Лист1!#REF!</f>
        <v>#REF!</v>
      </c>
      <c r="C293" s="148" t="e">
        <f>Лист1!#REF!*Лист1!#REF!</f>
        <v>#REF!</v>
      </c>
      <c r="D293" s="148" t="e">
        <f>Лист1!C289*Лист1!#REF!</f>
        <v>#REF!</v>
      </c>
    </row>
    <row r="294" spans="1:4" s="147" customFormat="1" ht="14.45" customHeight="1">
      <c r="A294" s="149" t="s">
        <v>387</v>
      </c>
      <c r="B294" s="148" t="e">
        <f>Лист1!#REF!*Лист1!#REF!</f>
        <v>#REF!</v>
      </c>
      <c r="C294" s="148" t="e">
        <f>Лист1!#REF!*Лист1!#REF!</f>
        <v>#REF!</v>
      </c>
      <c r="D294" s="148" t="e">
        <f>Лист1!C290*Лист1!#REF!</f>
        <v>#REF!</v>
      </c>
    </row>
    <row r="295" spans="1:4" ht="14.45" customHeight="1">
      <c r="A295" s="71" t="s">
        <v>830</v>
      </c>
      <c r="B295" s="148" t="e">
        <f>Лист1!#REF!*Лист1!#REF!</f>
        <v>#REF!</v>
      </c>
      <c r="C295" s="148" t="e">
        <f>Лист1!#REF!*Лист1!#REF!</f>
        <v>#REF!</v>
      </c>
      <c r="D295" s="148" t="e">
        <f>Лист1!C291*Лист1!#REF!</f>
        <v>#REF!</v>
      </c>
    </row>
    <row r="296" spans="1:4" ht="14.45" customHeight="1">
      <c r="A296" s="29" t="s">
        <v>831</v>
      </c>
      <c r="B296" s="148" t="e">
        <f>Лист1!#REF!*Лист1!#REF!</f>
        <v>#REF!</v>
      </c>
      <c r="C296" s="148" t="e">
        <f>Лист1!#REF!*Лист1!#REF!</f>
        <v>#REF!</v>
      </c>
      <c r="D296" s="148" t="e">
        <f>Лист1!C292*Лист1!#REF!</f>
        <v>#REF!</v>
      </c>
    </row>
    <row r="297" spans="1:4" ht="14.45" customHeight="1">
      <c r="A297" s="29" t="s">
        <v>832</v>
      </c>
      <c r="B297" s="148" t="e">
        <f>Лист1!#REF!*Лист1!#REF!</f>
        <v>#REF!</v>
      </c>
      <c r="C297" s="148" t="e">
        <f>Лист1!#REF!*Лист1!#REF!</f>
        <v>#REF!</v>
      </c>
      <c r="D297" s="148" t="e">
        <f>Лист1!C293*Лист1!#REF!</f>
        <v>#REF!</v>
      </c>
    </row>
    <row r="298" spans="1:4" ht="14.45" customHeight="1">
      <c r="A298" s="29" t="s">
        <v>833</v>
      </c>
      <c r="B298" s="148" t="e">
        <f>Лист1!#REF!*Лист1!#REF!</f>
        <v>#REF!</v>
      </c>
      <c r="C298" s="148" t="e">
        <f>Лист1!#REF!*Лист1!#REF!</f>
        <v>#REF!</v>
      </c>
      <c r="D298" s="148" t="e">
        <f>Лист1!C294*Лист1!#REF!</f>
        <v>#REF!</v>
      </c>
    </row>
    <row r="299" spans="1:4" ht="14.45" customHeight="1">
      <c r="A299" s="32" t="s">
        <v>49</v>
      </c>
      <c r="B299" s="148" t="e">
        <f>Лист1!#REF!*Лист1!#REF!</f>
        <v>#REF!</v>
      </c>
      <c r="C299" s="148" t="e">
        <f>Лист1!#REF!*Лист1!#REF!</f>
        <v>#REF!</v>
      </c>
      <c r="D299" s="148" t="e">
        <f>Лист1!C295*Лист1!#REF!</f>
        <v>#REF!</v>
      </c>
    </row>
    <row r="300" spans="1:4" ht="14.45" customHeight="1">
      <c r="A300" s="29" t="s">
        <v>834</v>
      </c>
      <c r="B300" s="148" t="e">
        <f>Лист1!#REF!*Лист1!#REF!</f>
        <v>#REF!</v>
      </c>
      <c r="C300" s="148" t="e">
        <f>Лист1!#REF!*Лист1!#REF!</f>
        <v>#REF!</v>
      </c>
      <c r="D300" s="148" t="e">
        <f>Лист1!C296*Лист1!#REF!</f>
        <v>#REF!</v>
      </c>
    </row>
    <row r="301" spans="1:4" ht="14.45" customHeight="1">
      <c r="A301" s="29" t="s">
        <v>835</v>
      </c>
      <c r="B301" s="148" t="e">
        <f>Лист1!#REF!*Лист1!#REF!</f>
        <v>#REF!</v>
      </c>
      <c r="C301" s="148" t="e">
        <f>Лист1!#REF!*Лист1!#REF!</f>
        <v>#REF!</v>
      </c>
      <c r="D301" s="148" t="e">
        <f>Лист1!C297*Лист1!#REF!</f>
        <v>#REF!</v>
      </c>
    </row>
    <row r="302" spans="1:4" ht="14.45" customHeight="1">
      <c r="A302" s="82" t="s">
        <v>770</v>
      </c>
      <c r="B302" s="148" t="e">
        <f>Лист1!#REF!*Лист1!#REF!</f>
        <v>#REF!</v>
      </c>
      <c r="C302" s="148" t="e">
        <f>Лист1!#REF!*Лист1!#REF!</f>
        <v>#REF!</v>
      </c>
      <c r="D302" s="148" t="e">
        <f>Лист1!C298*Лист1!#REF!</f>
        <v>#REF!</v>
      </c>
    </row>
    <row r="303" spans="1:4" ht="14.45" customHeight="1">
      <c r="A303" s="29" t="s">
        <v>836</v>
      </c>
      <c r="B303" s="148" t="e">
        <f>Лист1!#REF!*Лист1!#REF!</f>
        <v>#REF!</v>
      </c>
      <c r="C303" s="148" t="e">
        <f>Лист1!#REF!*Лист1!#REF!</f>
        <v>#REF!</v>
      </c>
      <c r="D303" s="148" t="e">
        <f>Лист1!C299*Лист1!#REF!</f>
        <v>#REF!</v>
      </c>
    </row>
    <row r="304" spans="1:4" ht="14.45" customHeight="1">
      <c r="A304" s="29" t="s">
        <v>837</v>
      </c>
      <c r="B304" s="148" t="e">
        <f>Лист1!#REF!*Лист1!#REF!</f>
        <v>#REF!</v>
      </c>
      <c r="C304" s="148" t="e">
        <f>Лист1!#REF!*Лист1!#REF!</f>
        <v>#REF!</v>
      </c>
      <c r="D304" s="148" t="e">
        <f>Лист1!C300*Лист1!#REF!</f>
        <v>#REF!</v>
      </c>
    </row>
    <row r="305" spans="1:4" ht="14.45" customHeight="1">
      <c r="A305" s="29" t="s">
        <v>838</v>
      </c>
      <c r="B305" s="148" t="e">
        <f>Лист1!#REF!*Лист1!#REF!</f>
        <v>#REF!</v>
      </c>
      <c r="C305" s="148" t="e">
        <f>Лист1!#REF!*Лист1!#REF!</f>
        <v>#REF!</v>
      </c>
      <c r="D305" s="148" t="e">
        <f>Лист1!C301*Лист1!#REF!</f>
        <v>#REF!</v>
      </c>
    </row>
    <row r="306" spans="1:4" ht="14.45" customHeight="1">
      <c r="A306" s="29" t="s">
        <v>839</v>
      </c>
      <c r="B306" s="148" t="e">
        <f>Лист1!#REF!*Лист1!#REF!</f>
        <v>#REF!</v>
      </c>
      <c r="C306" s="148" t="e">
        <f>Лист1!#REF!*Лист1!#REF!</f>
        <v>#REF!</v>
      </c>
      <c r="D306" s="148" t="e">
        <f>Лист1!C302*Лист1!#REF!</f>
        <v>#REF!</v>
      </c>
    </row>
    <row r="307" spans="1:4" ht="14.45" customHeight="1">
      <c r="A307" s="29" t="s">
        <v>840</v>
      </c>
      <c r="B307" s="148" t="e">
        <f>Лист1!#REF!*Лист1!#REF!</f>
        <v>#REF!</v>
      </c>
      <c r="C307" s="148" t="e">
        <f>Лист1!#REF!*Лист1!#REF!</f>
        <v>#REF!</v>
      </c>
      <c r="D307" s="148" t="e">
        <f>Лист1!C303*Лист1!#REF!</f>
        <v>#REF!</v>
      </c>
    </row>
    <row r="308" spans="1:4" ht="14.45" customHeight="1">
      <c r="A308" s="29" t="s">
        <v>841</v>
      </c>
      <c r="B308" s="148" t="e">
        <f>Лист1!#REF!*Лист1!#REF!</f>
        <v>#REF!</v>
      </c>
      <c r="C308" s="148" t="e">
        <f>Лист1!#REF!*Лист1!#REF!</f>
        <v>#REF!</v>
      </c>
      <c r="D308" s="148" t="e">
        <f>Лист1!C304*Лист1!#REF!</f>
        <v>#REF!</v>
      </c>
    </row>
    <row r="309" spans="1:4" ht="14.45" customHeight="1">
      <c r="A309" s="29" t="s">
        <v>209</v>
      </c>
      <c r="B309" s="148" t="e">
        <f>Лист1!#REF!*Лист1!#REF!</f>
        <v>#REF!</v>
      </c>
      <c r="C309" s="148" t="e">
        <f>Лист1!#REF!*Лист1!#REF!</f>
        <v>#REF!</v>
      </c>
      <c r="D309" s="148" t="e">
        <f>Лист1!C305*Лист1!#REF!</f>
        <v>#REF!</v>
      </c>
    </row>
    <row r="310" spans="1:4" s="147" customFormat="1" ht="14.45" customHeight="1">
      <c r="A310" s="149" t="s">
        <v>771</v>
      </c>
      <c r="B310" s="148" t="e">
        <f>Лист1!#REF!*Лист1!#REF!</f>
        <v>#REF!</v>
      </c>
      <c r="C310" s="148" t="e">
        <f>Лист1!#REF!*Лист1!#REF!</f>
        <v>#REF!</v>
      </c>
      <c r="D310" s="148" t="e">
        <f>Лист1!C306*Лист1!#REF!</f>
        <v>#REF!</v>
      </c>
    </row>
    <row r="311" spans="1:4" ht="14.45" customHeight="1">
      <c r="A311" s="19" t="s">
        <v>842</v>
      </c>
      <c r="B311" s="148" t="e">
        <f>Лист1!#REF!*Лист1!#REF!</f>
        <v>#REF!</v>
      </c>
      <c r="C311" s="148" t="e">
        <f>Лист1!#REF!*Лист1!#REF!</f>
        <v>#REF!</v>
      </c>
      <c r="D311" s="148" t="e">
        <f>Лист1!C307*Лист1!#REF!</f>
        <v>#REF!</v>
      </c>
    </row>
    <row r="312" spans="1:4" ht="14.45" customHeight="1">
      <c r="A312" s="19" t="s">
        <v>843</v>
      </c>
      <c r="B312" s="148" t="e">
        <f>Лист1!#REF!*Лист1!#REF!</f>
        <v>#REF!</v>
      </c>
      <c r="C312" s="148" t="e">
        <f>Лист1!#REF!*Лист1!#REF!</f>
        <v>#REF!</v>
      </c>
      <c r="D312" s="148" t="e">
        <f>Лист1!C308*Лист1!#REF!</f>
        <v>#REF!</v>
      </c>
    </row>
    <row r="313" spans="1:4" ht="14.45" customHeight="1">
      <c r="A313" s="19" t="s">
        <v>844</v>
      </c>
      <c r="B313" s="148" t="e">
        <f>Лист1!#REF!*Лист1!#REF!</f>
        <v>#REF!</v>
      </c>
      <c r="C313" s="148" t="e">
        <f>Лист1!#REF!*Лист1!#REF!</f>
        <v>#REF!</v>
      </c>
      <c r="D313" s="148" t="e">
        <f>Лист1!C309*Лист1!#REF!</f>
        <v>#REF!</v>
      </c>
    </row>
    <row r="314" spans="1:4" ht="14.45" customHeight="1">
      <c r="A314" s="22" t="s">
        <v>845</v>
      </c>
      <c r="B314" s="148" t="e">
        <f>Лист1!#REF!*Лист1!#REF!</f>
        <v>#REF!</v>
      </c>
      <c r="C314" s="148" t="e">
        <f>Лист1!#REF!*Лист1!#REF!</f>
        <v>#REF!</v>
      </c>
      <c r="D314" s="148" t="e">
        <f>Лист1!C310*Лист1!#REF!</f>
        <v>#REF!</v>
      </c>
    </row>
    <row r="315" spans="1:4" ht="14.45" customHeight="1">
      <c r="A315" s="22" t="s">
        <v>846</v>
      </c>
      <c r="B315" s="148" t="e">
        <f>Лист1!#REF!*Лист1!#REF!</f>
        <v>#REF!</v>
      </c>
      <c r="C315" s="148" t="e">
        <f>Лист1!#REF!*Лист1!#REF!</f>
        <v>#REF!</v>
      </c>
      <c r="D315" s="148" t="e">
        <f>Лист1!C311*Лист1!#REF!</f>
        <v>#REF!</v>
      </c>
    </row>
    <row r="316" spans="1:4" ht="14.45" customHeight="1">
      <c r="A316" s="33" t="s">
        <v>772</v>
      </c>
      <c r="B316" s="148" t="e">
        <f>Лист1!#REF!*Лист1!#REF!</f>
        <v>#REF!</v>
      </c>
      <c r="C316" s="148" t="e">
        <f>Лист1!#REF!*Лист1!#REF!</f>
        <v>#REF!</v>
      </c>
      <c r="D316" s="148" t="e">
        <f>Лист1!C312*Лист1!#REF!</f>
        <v>#REF!</v>
      </c>
    </row>
    <row r="317" spans="1:4" ht="14.45" customHeight="1">
      <c r="A317" s="19" t="s">
        <v>847</v>
      </c>
      <c r="B317" s="148" t="e">
        <f>Лист1!#REF!*Лист1!#REF!</f>
        <v>#REF!</v>
      </c>
      <c r="C317" s="148" t="e">
        <f>Лист1!#REF!*Лист1!#REF!</f>
        <v>#REF!</v>
      </c>
      <c r="D317" s="148" t="e">
        <f>Лист1!C313*Лист1!#REF!</f>
        <v>#REF!</v>
      </c>
    </row>
    <row r="318" spans="1:4" ht="14.45" customHeight="1">
      <c r="A318" s="19" t="s">
        <v>848</v>
      </c>
      <c r="B318" s="148" t="e">
        <f>Лист1!#REF!*Лист1!#REF!</f>
        <v>#REF!</v>
      </c>
      <c r="C318" s="148" t="e">
        <f>Лист1!#REF!*Лист1!#REF!</f>
        <v>#REF!</v>
      </c>
      <c r="D318" s="148" t="e">
        <f>Лист1!C314*Лист1!#REF!</f>
        <v>#REF!</v>
      </c>
    </row>
    <row r="319" spans="1:4" ht="14.45" customHeight="1">
      <c r="A319" s="19" t="s">
        <v>849</v>
      </c>
      <c r="B319" s="148" t="e">
        <f>Лист1!#REF!*Лист1!#REF!</f>
        <v>#REF!</v>
      </c>
      <c r="C319" s="148" t="e">
        <f>Лист1!#REF!*Лист1!#REF!</f>
        <v>#REF!</v>
      </c>
      <c r="D319" s="148" t="e">
        <f>Лист1!C315*Лист1!#REF!</f>
        <v>#REF!</v>
      </c>
    </row>
    <row r="320" spans="1:4" ht="14.45" customHeight="1">
      <c r="A320" s="19" t="s">
        <v>850</v>
      </c>
      <c r="B320" s="148" t="e">
        <f>Лист1!#REF!*Лист1!#REF!</f>
        <v>#REF!</v>
      </c>
      <c r="C320" s="148" t="e">
        <f>Лист1!#REF!*Лист1!#REF!</f>
        <v>#REF!</v>
      </c>
      <c r="D320" s="148" t="e">
        <f>Лист1!C316*Лист1!#REF!</f>
        <v>#REF!</v>
      </c>
    </row>
    <row r="321" spans="1:4" ht="14.45" customHeight="1">
      <c r="A321" s="19" t="s">
        <v>851</v>
      </c>
      <c r="B321" s="148" t="e">
        <f>Лист1!#REF!*Лист1!#REF!</f>
        <v>#REF!</v>
      </c>
      <c r="C321" s="148" t="e">
        <f>Лист1!#REF!*Лист1!#REF!</f>
        <v>#REF!</v>
      </c>
      <c r="D321" s="148" t="e">
        <f>Лист1!C317*Лист1!#REF!</f>
        <v>#REF!</v>
      </c>
    </row>
    <row r="322" spans="1:4" ht="14.45" customHeight="1">
      <c r="A322" s="19" t="s">
        <v>852</v>
      </c>
      <c r="B322" s="148" t="e">
        <f>Лист1!#REF!*Лист1!#REF!</f>
        <v>#REF!</v>
      </c>
      <c r="C322" s="148" t="e">
        <f>Лист1!#REF!*Лист1!#REF!</f>
        <v>#REF!</v>
      </c>
      <c r="D322" s="148" t="e">
        <f>Лист1!C318*Лист1!#REF!</f>
        <v>#REF!</v>
      </c>
    </row>
    <row r="323" spans="1:4" ht="14.45" customHeight="1">
      <c r="A323" s="19" t="s">
        <v>853</v>
      </c>
      <c r="B323" s="148" t="e">
        <f>Лист1!#REF!*Лист1!#REF!</f>
        <v>#REF!</v>
      </c>
      <c r="C323" s="148" t="e">
        <f>Лист1!#REF!*Лист1!#REF!</f>
        <v>#REF!</v>
      </c>
      <c r="D323" s="148" t="e">
        <f>Лист1!C319*Лист1!#REF!</f>
        <v>#REF!</v>
      </c>
    </row>
    <row r="324" spans="1:4" ht="14.45" customHeight="1">
      <c r="A324" s="10" t="s">
        <v>854</v>
      </c>
      <c r="B324" s="148" t="e">
        <f>Лист1!#REF!*Лист1!#REF!</f>
        <v>#REF!</v>
      </c>
      <c r="C324" s="148" t="e">
        <f>Лист1!#REF!*Лист1!#REF!</f>
        <v>#REF!</v>
      </c>
      <c r="D324" s="148" t="e">
        <f>Лист1!C320*Лист1!#REF!</f>
        <v>#REF!</v>
      </c>
    </row>
    <row r="325" spans="1:4" ht="14.45" customHeight="1">
      <c r="A325" s="10" t="s">
        <v>855</v>
      </c>
      <c r="B325" s="148" t="e">
        <f>Лист1!#REF!*Лист1!#REF!</f>
        <v>#REF!</v>
      </c>
      <c r="C325" s="148" t="e">
        <f>Лист1!#REF!*Лист1!#REF!</f>
        <v>#REF!</v>
      </c>
      <c r="D325" s="148" t="e">
        <f>Лист1!C321*Лист1!#REF!</f>
        <v>#REF!</v>
      </c>
    </row>
    <row r="326" spans="1:4" ht="14.45" customHeight="1">
      <c r="A326" s="19" t="s">
        <v>773</v>
      </c>
      <c r="B326" s="148" t="e">
        <f>Лист1!#REF!*Лист1!#REF!</f>
        <v>#REF!</v>
      </c>
      <c r="C326" s="148" t="e">
        <f>Лист1!#REF!*Лист1!#REF!</f>
        <v>#REF!</v>
      </c>
      <c r="D326" s="148" t="e">
        <f>Лист1!C322*Лист1!#REF!</f>
        <v>#REF!</v>
      </c>
    </row>
    <row r="327" spans="1:4" ht="14.45" customHeight="1">
      <c r="A327" s="19" t="s">
        <v>856</v>
      </c>
      <c r="B327" s="148" t="e">
        <f>Лист1!#REF!*Лист1!#REF!</f>
        <v>#REF!</v>
      </c>
      <c r="C327" s="148" t="e">
        <f>Лист1!#REF!*Лист1!#REF!</f>
        <v>#REF!</v>
      </c>
      <c r="D327" s="148" t="e">
        <f>Лист1!C323*Лист1!#REF!</f>
        <v>#REF!</v>
      </c>
    </row>
    <row r="328" spans="1:4" ht="14.45" customHeight="1">
      <c r="A328" s="19" t="s">
        <v>857</v>
      </c>
      <c r="B328" s="148" t="e">
        <f>Лист1!#REF!*Лист1!#REF!</f>
        <v>#REF!</v>
      </c>
      <c r="C328" s="148" t="e">
        <f>Лист1!#REF!*Лист1!#REF!</f>
        <v>#REF!</v>
      </c>
      <c r="D328" s="148" t="e">
        <f>Лист1!C324*Лист1!#REF!</f>
        <v>#REF!</v>
      </c>
    </row>
    <row r="329" spans="1:4" ht="14.45" customHeight="1">
      <c r="A329" s="19" t="s">
        <v>198</v>
      </c>
      <c r="B329" s="148" t="e">
        <f>Лист1!#REF!*Лист1!#REF!</f>
        <v>#REF!</v>
      </c>
      <c r="C329" s="148" t="e">
        <f>Лист1!#REF!*Лист1!#REF!</f>
        <v>#REF!</v>
      </c>
      <c r="D329" s="148" t="e">
        <f>Лист1!C325*Лист1!#REF!</f>
        <v>#REF!</v>
      </c>
    </row>
    <row r="330" spans="1:4" ht="14.45" customHeight="1">
      <c r="A330" s="19" t="s">
        <v>199</v>
      </c>
      <c r="B330" s="148" t="e">
        <f>Лист1!#REF!*Лист1!#REF!</f>
        <v>#REF!</v>
      </c>
      <c r="C330" s="148" t="e">
        <f>Лист1!#REF!*Лист1!#REF!</f>
        <v>#REF!</v>
      </c>
      <c r="D330" s="148" t="e">
        <f>Лист1!C326*Лист1!#REF!</f>
        <v>#REF!</v>
      </c>
    </row>
    <row r="331" spans="1:4" ht="14.45" customHeight="1">
      <c r="A331" s="128" t="s">
        <v>333</v>
      </c>
      <c r="B331" s="148" t="e">
        <f>Лист1!#REF!*Лист1!#REF!</f>
        <v>#REF!</v>
      </c>
      <c r="C331" s="148" t="e">
        <f>Лист1!#REF!*Лист1!#REF!</f>
        <v>#REF!</v>
      </c>
      <c r="D331" s="148" t="e">
        <f>Лист1!C327*Лист1!#REF!</f>
        <v>#REF!</v>
      </c>
    </row>
    <row r="332" spans="1:4" ht="14.45" customHeight="1">
      <c r="A332" s="129" t="s">
        <v>334</v>
      </c>
      <c r="B332" s="148" t="e">
        <f>Лист1!#REF!*Лист1!#REF!</f>
        <v>#REF!</v>
      </c>
      <c r="C332" s="148" t="e">
        <f>Лист1!#REF!*Лист1!#REF!</f>
        <v>#REF!</v>
      </c>
      <c r="D332" s="148" t="e">
        <f>Лист1!C328*Лист1!#REF!</f>
        <v>#REF!</v>
      </c>
    </row>
    <row r="333" spans="1:4" ht="14.45" customHeight="1">
      <c r="A333" s="129" t="s">
        <v>335</v>
      </c>
      <c r="B333" s="148" t="e">
        <f>Лист1!#REF!*Лист1!#REF!</f>
        <v>#REF!</v>
      </c>
      <c r="C333" s="148" t="e">
        <f>Лист1!#REF!*Лист1!#REF!</f>
        <v>#REF!</v>
      </c>
      <c r="D333" s="148" t="e">
        <f>Лист1!C329*Лист1!#REF!</f>
        <v>#REF!</v>
      </c>
    </row>
    <row r="334" spans="1:4" ht="14.45" customHeight="1">
      <c r="A334" s="129" t="s">
        <v>336</v>
      </c>
      <c r="B334" s="148" t="e">
        <f>Лист1!#REF!*Лист1!#REF!</f>
        <v>#REF!</v>
      </c>
      <c r="C334" s="148" t="e">
        <f>Лист1!#REF!*Лист1!#REF!</f>
        <v>#REF!</v>
      </c>
      <c r="D334" s="148" t="e">
        <f>Лист1!C330*Лист1!#REF!</f>
        <v>#REF!</v>
      </c>
    </row>
    <row r="335" spans="1:4" ht="14.45" customHeight="1">
      <c r="A335" s="130" t="s">
        <v>337</v>
      </c>
      <c r="B335" s="148" t="e">
        <f>Лист1!#REF!*Лист1!#REF!</f>
        <v>#REF!</v>
      </c>
      <c r="C335" s="148" t="e">
        <f>Лист1!#REF!*Лист1!#REF!</f>
        <v>#REF!</v>
      </c>
      <c r="D335" s="148" t="e">
        <f>Лист1!C331*Лист1!#REF!</f>
        <v>#REF!</v>
      </c>
    </row>
    <row r="336" spans="1:4" ht="14.45" customHeight="1">
      <c r="A336" s="72" t="s">
        <v>125</v>
      </c>
      <c r="B336" s="148" t="e">
        <f>Лист1!#REF!*Лист1!#REF!</f>
        <v>#REF!</v>
      </c>
      <c r="C336" s="148" t="e">
        <f>Лист1!#REF!*Лист1!#REF!</f>
        <v>#REF!</v>
      </c>
      <c r="D336" s="148" t="e">
        <f>Лист1!C332*Лист1!#REF!</f>
        <v>#REF!</v>
      </c>
    </row>
    <row r="337" spans="1:4" ht="14.45" customHeight="1">
      <c r="A337" s="34" t="s">
        <v>126</v>
      </c>
      <c r="B337" s="148" t="e">
        <f>Лист1!#REF!*Лист1!#REF!</f>
        <v>#REF!</v>
      </c>
      <c r="C337" s="148" t="e">
        <f>Лист1!#REF!*Лист1!#REF!</f>
        <v>#REF!</v>
      </c>
      <c r="D337" s="148" t="e">
        <f>Лист1!C333*Лист1!#REF!</f>
        <v>#REF!</v>
      </c>
    </row>
    <row r="338" spans="1:4" ht="14.45" customHeight="1">
      <c r="A338" s="34" t="s">
        <v>127</v>
      </c>
      <c r="B338" s="148" t="e">
        <f>Лист1!#REF!*Лист1!#REF!</f>
        <v>#REF!</v>
      </c>
      <c r="C338" s="148" t="e">
        <f>Лист1!#REF!*Лист1!#REF!</f>
        <v>#REF!</v>
      </c>
      <c r="D338" s="148" t="e">
        <f>Лист1!C334*Лист1!#REF!</f>
        <v>#REF!</v>
      </c>
    </row>
    <row r="339" spans="1:4" ht="14.45" customHeight="1">
      <c r="A339" s="92" t="s">
        <v>128</v>
      </c>
      <c r="B339" s="148" t="e">
        <f>Лист1!#REF!*Лист1!#REF!</f>
        <v>#REF!</v>
      </c>
      <c r="C339" s="148" t="e">
        <f>Лист1!#REF!*Лист1!#REF!</f>
        <v>#REF!</v>
      </c>
      <c r="D339" s="148" t="e">
        <f>Лист1!C335*Лист1!#REF!</f>
        <v>#REF!</v>
      </c>
    </row>
    <row r="340" spans="1:4" ht="14.45" customHeight="1">
      <c r="A340" s="73" t="s">
        <v>129</v>
      </c>
      <c r="B340" s="148" t="e">
        <f>Лист1!#REF!*Лист1!#REF!</f>
        <v>#REF!</v>
      </c>
      <c r="C340" s="148" t="e">
        <f>Лист1!#REF!*Лист1!#REF!</f>
        <v>#REF!</v>
      </c>
      <c r="D340" s="148" t="e">
        <f>Лист1!C336*Лист1!#REF!</f>
        <v>#REF!</v>
      </c>
    </row>
    <row r="341" spans="1:4" ht="14.45" customHeight="1">
      <c r="A341" s="73" t="s">
        <v>190</v>
      </c>
      <c r="B341" s="148" t="e">
        <f>Лист1!#REF!*Лист1!#REF!</f>
        <v>#REF!</v>
      </c>
      <c r="C341" s="148" t="e">
        <f>Лист1!#REF!*Лист1!#REF!</f>
        <v>#REF!</v>
      </c>
      <c r="D341" s="148" t="e">
        <f>Лист1!C337*Лист1!#REF!</f>
        <v>#REF!</v>
      </c>
    </row>
    <row r="342" spans="1:4" ht="14.45" customHeight="1">
      <c r="A342" s="73" t="s">
        <v>208</v>
      </c>
      <c r="B342" s="148" t="e">
        <f>Лист1!#REF!*Лист1!#REF!</f>
        <v>#REF!</v>
      </c>
      <c r="C342" s="148" t="e">
        <f>Лист1!#REF!*Лист1!#REF!</f>
        <v>#REF!</v>
      </c>
      <c r="D342" s="148" t="e">
        <f>Лист1!C338*Лист1!#REF!</f>
        <v>#REF!</v>
      </c>
    </row>
    <row r="343" spans="1:4" ht="14.45" customHeight="1">
      <c r="A343" s="73" t="s">
        <v>191</v>
      </c>
      <c r="B343" s="148" t="e">
        <f>Лист1!#REF!*Лист1!#REF!</f>
        <v>#REF!</v>
      </c>
      <c r="C343" s="148" t="e">
        <f>Лист1!#REF!*Лист1!#REF!</f>
        <v>#REF!</v>
      </c>
      <c r="D343" s="148" t="e">
        <f>Лист1!C339*Лист1!#REF!</f>
        <v>#REF!</v>
      </c>
    </row>
    <row r="344" spans="1:4" s="147" customFormat="1" ht="30.6" customHeight="1">
      <c r="A344" s="32" t="s">
        <v>475</v>
      </c>
      <c r="B344" s="148" t="e">
        <f>Лист1!#REF!*Лист1!#REF!</f>
        <v>#REF!</v>
      </c>
      <c r="C344" s="148" t="e">
        <f>Лист1!#REF!*Лист1!#REF!</f>
        <v>#REF!</v>
      </c>
      <c r="D344" s="148" t="e">
        <f>Лист1!C340*Лист1!#REF!</f>
        <v>#REF!</v>
      </c>
    </row>
    <row r="345" spans="1:4" s="147" customFormat="1" ht="27.6" customHeight="1">
      <c r="A345" s="32" t="s">
        <v>476</v>
      </c>
      <c r="B345" s="148" t="e">
        <f>Лист1!#REF!*Лист1!#REF!</f>
        <v>#REF!</v>
      </c>
      <c r="C345" s="148" t="e">
        <f>Лист1!#REF!*Лист1!#REF!</f>
        <v>#REF!</v>
      </c>
      <c r="D345" s="148" t="e">
        <f>Лист1!C341*Лист1!#REF!</f>
        <v>#REF!</v>
      </c>
    </row>
    <row r="346" spans="1:4" s="147" customFormat="1" ht="14.45" customHeight="1">
      <c r="A346" s="32" t="s">
        <v>477</v>
      </c>
      <c r="B346" s="148" t="e">
        <f>Лист1!#REF!*Лист1!#REF!</f>
        <v>#REF!</v>
      </c>
      <c r="C346" s="148" t="e">
        <f>Лист1!#REF!*Лист1!#REF!</f>
        <v>#REF!</v>
      </c>
      <c r="D346" s="148" t="e">
        <f>Лист1!C342*Лист1!#REF!</f>
        <v>#REF!</v>
      </c>
    </row>
    <row r="347" spans="1:4" s="147" customFormat="1" ht="14.45" customHeight="1">
      <c r="A347" s="32" t="s">
        <v>478</v>
      </c>
      <c r="B347" s="148" t="e">
        <f>Лист1!#REF!*Лист1!#REF!</f>
        <v>#REF!</v>
      </c>
      <c r="C347" s="148" t="e">
        <f>Лист1!#REF!*Лист1!#REF!</f>
        <v>#REF!</v>
      </c>
      <c r="D347" s="148" t="e">
        <f>Лист1!C343*Лист1!#REF!</f>
        <v>#REF!</v>
      </c>
    </row>
    <row r="348" spans="1:4" ht="14.45" customHeight="1">
      <c r="A348" s="74" t="s">
        <v>130</v>
      </c>
      <c r="B348" s="148" t="e">
        <f>Лист1!#REF!*Лист1!#REF!</f>
        <v>#REF!</v>
      </c>
      <c r="C348" s="148" t="e">
        <f>Лист1!#REF!*Лист1!#REF!</f>
        <v>#REF!</v>
      </c>
      <c r="D348" s="148" t="e">
        <f>Лист1!C344*Лист1!#REF!</f>
        <v>#REF!</v>
      </c>
    </row>
    <row r="349" spans="1:4" ht="14.45" customHeight="1">
      <c r="A349" s="35" t="s">
        <v>858</v>
      </c>
      <c r="B349" s="148" t="e">
        <f>Лист1!#REF!*Лист1!#REF!</f>
        <v>#REF!</v>
      </c>
      <c r="C349" s="148" t="e">
        <f>Лист1!#REF!*Лист1!#REF!</f>
        <v>#REF!</v>
      </c>
      <c r="D349" s="148" t="e">
        <f>Лист1!C345*Лист1!#REF!</f>
        <v>#REF!</v>
      </c>
    </row>
    <row r="350" spans="1:4" ht="14.45" customHeight="1">
      <c r="A350" s="35" t="s">
        <v>200</v>
      </c>
      <c r="B350" s="148" t="e">
        <f>Лист1!#REF!*Лист1!#REF!</f>
        <v>#REF!</v>
      </c>
      <c r="C350" s="148" t="e">
        <f>Лист1!#REF!*Лист1!#REF!</f>
        <v>#REF!</v>
      </c>
      <c r="D350" s="148" t="e">
        <f>Лист1!C346*Лист1!#REF!</f>
        <v>#REF!</v>
      </c>
    </row>
    <row r="351" spans="1:4" ht="14.45" customHeight="1">
      <c r="A351" s="35" t="s">
        <v>201</v>
      </c>
      <c r="B351" s="148" t="e">
        <f>Лист1!#REF!*Лист1!#REF!</f>
        <v>#REF!</v>
      </c>
      <c r="C351" s="148" t="e">
        <f>Лист1!#REF!*Лист1!#REF!</f>
        <v>#REF!</v>
      </c>
      <c r="D351" s="148" t="e">
        <f>Лист1!C347*Лист1!#REF!</f>
        <v>#REF!</v>
      </c>
    </row>
    <row r="352" spans="1:4" s="147" customFormat="1" ht="14.45" customHeight="1" thickBot="1">
      <c r="A352" s="152" t="s">
        <v>890</v>
      </c>
      <c r="B352" s="148" t="e">
        <f>Лист1!#REF!*Лист1!#REF!</f>
        <v>#REF!</v>
      </c>
      <c r="C352" s="148" t="e">
        <f>Лист1!#REF!*Лист1!#REF!</f>
        <v>#REF!</v>
      </c>
      <c r="D352" s="148" t="e">
        <f>Лист1!C348*Лист1!#REF!</f>
        <v>#REF!</v>
      </c>
    </row>
    <row r="353" spans="1:4" ht="14.45" customHeight="1" thickBot="1">
      <c r="A353" s="36" t="s">
        <v>30</v>
      </c>
      <c r="B353" s="148" t="e">
        <f>Лист1!#REF!*Лист1!#REF!</f>
        <v>#REF!</v>
      </c>
      <c r="C353" s="148" t="e">
        <f>Лист1!#REF!*Лист1!#REF!</f>
        <v>#REF!</v>
      </c>
      <c r="D353" s="148" t="e">
        <f>Лист1!C349*Лист1!#REF!</f>
        <v>#REF!</v>
      </c>
    </row>
    <row r="354" spans="1:4" ht="14.45" customHeight="1">
      <c r="A354" s="37" t="s">
        <v>131</v>
      </c>
      <c r="B354" s="148" t="e">
        <f>Лист1!#REF!*Лист1!#REF!</f>
        <v>#REF!</v>
      </c>
      <c r="C354" s="148" t="e">
        <f>Лист1!#REF!*Лист1!#REF!</f>
        <v>#REF!</v>
      </c>
      <c r="D354" s="148" t="e">
        <f>Лист1!C350*Лист1!#REF!</f>
        <v>#REF!</v>
      </c>
    </row>
    <row r="355" spans="1:4" ht="14.45" customHeight="1">
      <c r="A355" s="24" t="s">
        <v>132</v>
      </c>
      <c r="B355" s="148" t="e">
        <f>Лист1!#REF!*Лист1!#REF!</f>
        <v>#REF!</v>
      </c>
      <c r="C355" s="148" t="e">
        <f>Лист1!#REF!*Лист1!#REF!</f>
        <v>#REF!</v>
      </c>
      <c r="D355" s="148" t="e">
        <f>Лист1!C351*Лист1!#REF!</f>
        <v>#REF!</v>
      </c>
    </row>
    <row r="356" spans="1:4" ht="14.45" customHeight="1">
      <c r="A356" s="24" t="s">
        <v>133</v>
      </c>
      <c r="B356" s="148" t="e">
        <f>Лист1!#REF!*Лист1!#REF!</f>
        <v>#REF!</v>
      </c>
      <c r="C356" s="148" t="e">
        <f>Лист1!#REF!*Лист1!#REF!</f>
        <v>#REF!</v>
      </c>
      <c r="D356" s="148" t="e">
        <f>Лист1!C352*Лист1!#REF!</f>
        <v>#REF!</v>
      </c>
    </row>
    <row r="357" spans="1:4" ht="14.45" customHeight="1">
      <c r="A357" s="24" t="s">
        <v>134</v>
      </c>
      <c r="B357" s="148" t="e">
        <f>Лист1!#REF!*Лист1!#REF!</f>
        <v>#REF!</v>
      </c>
      <c r="C357" s="148" t="e">
        <f>Лист1!#REF!*Лист1!#REF!</f>
        <v>#REF!</v>
      </c>
      <c r="D357" s="148" t="e">
        <f>Лист1!C353*Лист1!#REF!</f>
        <v>#REF!</v>
      </c>
    </row>
    <row r="358" spans="1:4" ht="14.45" customHeight="1">
      <c r="A358" s="38" t="s">
        <v>135</v>
      </c>
      <c r="B358" s="148" t="e">
        <f>Лист1!#REF!*Лист1!#REF!</f>
        <v>#REF!</v>
      </c>
      <c r="C358" s="148" t="e">
        <f>Лист1!#REF!*Лист1!#REF!</f>
        <v>#REF!</v>
      </c>
      <c r="D358" s="148" t="e">
        <f>Лист1!C354*Лист1!#REF!</f>
        <v>#REF!</v>
      </c>
    </row>
    <row r="359" spans="1:4" s="147" customFormat="1" ht="14.45" customHeight="1">
      <c r="A359" s="196" t="s">
        <v>899</v>
      </c>
      <c r="B359" s="148" t="e">
        <f>Лист1!#REF!*Лист1!#REF!</f>
        <v>#REF!</v>
      </c>
      <c r="C359" s="148" t="e">
        <f>Лист1!#REF!*Лист1!#REF!</f>
        <v>#REF!</v>
      </c>
      <c r="D359" s="148" t="e">
        <f>Лист1!C355*Лист1!#REF!</f>
        <v>#REF!</v>
      </c>
    </row>
    <row r="360" spans="1:4" ht="14.45" customHeight="1">
      <c r="A360" s="35" t="s">
        <v>264</v>
      </c>
      <c r="B360" s="148" t="e">
        <f>Лист1!#REF!*Лист1!#REF!</f>
        <v>#REF!</v>
      </c>
      <c r="C360" s="148" t="e">
        <f>Лист1!#REF!*Лист1!#REF!</f>
        <v>#REF!</v>
      </c>
      <c r="D360" s="148" t="e">
        <f>Лист1!C356*Лист1!#REF!</f>
        <v>#REF!</v>
      </c>
    </row>
    <row r="361" spans="1:4" ht="14.45" customHeight="1">
      <c r="A361" s="35" t="s">
        <v>265</v>
      </c>
      <c r="B361" s="148" t="e">
        <f>Лист1!#REF!*Лист1!#REF!</f>
        <v>#REF!</v>
      </c>
      <c r="C361" s="148" t="e">
        <f>Лист1!#REF!*Лист1!#REF!</f>
        <v>#REF!</v>
      </c>
      <c r="D361" s="148" t="e">
        <f>Лист1!C357*Лист1!#REF!</f>
        <v>#REF!</v>
      </c>
    </row>
    <row r="362" spans="1:4" ht="14.45" customHeight="1">
      <c r="A362" s="35" t="s">
        <v>266</v>
      </c>
      <c r="B362" s="148" t="e">
        <f>Лист1!#REF!*Лист1!#REF!</f>
        <v>#REF!</v>
      </c>
      <c r="C362" s="148" t="e">
        <f>Лист1!#REF!*Лист1!#REF!</f>
        <v>#REF!</v>
      </c>
      <c r="D362" s="148" t="e">
        <f>Лист1!C358*Лист1!#REF!</f>
        <v>#REF!</v>
      </c>
    </row>
    <row r="363" spans="1:4" ht="14.45" customHeight="1">
      <c r="A363" s="35" t="s">
        <v>267</v>
      </c>
      <c r="B363" s="148" t="e">
        <f>Лист1!#REF!*Лист1!#REF!</f>
        <v>#REF!</v>
      </c>
      <c r="C363" s="148" t="e">
        <f>Лист1!#REF!*Лист1!#REF!</f>
        <v>#REF!</v>
      </c>
      <c r="D363" s="148" t="e">
        <f>Лист1!C359*Лист1!#REF!</f>
        <v>#REF!</v>
      </c>
    </row>
    <row r="364" spans="1:4" ht="14.45" customHeight="1">
      <c r="A364" s="35" t="s">
        <v>268</v>
      </c>
      <c r="B364" s="148" t="e">
        <f>Лист1!#REF!*Лист1!#REF!</f>
        <v>#REF!</v>
      </c>
      <c r="C364" s="148" t="e">
        <f>Лист1!#REF!*Лист1!#REF!</f>
        <v>#REF!</v>
      </c>
      <c r="D364" s="148" t="e">
        <f>Лист1!C360*Лист1!#REF!</f>
        <v>#REF!</v>
      </c>
    </row>
    <row r="365" spans="1:4" ht="14.45" customHeight="1">
      <c r="A365" s="35" t="s">
        <v>270</v>
      </c>
      <c r="B365" s="148" t="e">
        <f>Лист1!#REF!*Лист1!#REF!</f>
        <v>#REF!</v>
      </c>
      <c r="C365" s="148" t="e">
        <f>Лист1!#REF!*Лист1!#REF!</f>
        <v>#REF!</v>
      </c>
      <c r="D365" s="148" t="e">
        <f>Лист1!C361*Лист1!#REF!</f>
        <v>#REF!</v>
      </c>
    </row>
    <row r="366" spans="1:4" ht="14.45" customHeight="1">
      <c r="A366" s="35" t="s">
        <v>272</v>
      </c>
      <c r="B366" s="148" t="e">
        <f>Лист1!#REF!*Лист1!#REF!</f>
        <v>#REF!</v>
      </c>
      <c r="C366" s="148" t="e">
        <f>Лист1!#REF!*Лист1!#REF!</f>
        <v>#REF!</v>
      </c>
      <c r="D366" s="148" t="e">
        <f>Лист1!C362*Лист1!#REF!</f>
        <v>#REF!</v>
      </c>
    </row>
    <row r="367" spans="1:4" ht="14.45" customHeight="1">
      <c r="A367" s="35" t="s">
        <v>271</v>
      </c>
      <c r="B367" s="148" t="e">
        <f>Лист1!#REF!*Лист1!#REF!</f>
        <v>#REF!</v>
      </c>
      <c r="C367" s="148" t="e">
        <f>Лист1!#REF!*Лист1!#REF!</f>
        <v>#REF!</v>
      </c>
      <c r="D367" s="148" t="e">
        <f>Лист1!C363*Лист1!#REF!</f>
        <v>#REF!</v>
      </c>
    </row>
    <row r="368" spans="1:4" ht="14.45" customHeight="1">
      <c r="A368" s="35" t="s">
        <v>273</v>
      </c>
      <c r="B368" s="148" t="e">
        <f>Лист1!#REF!*Лист1!#REF!</f>
        <v>#REF!</v>
      </c>
      <c r="C368" s="148" t="e">
        <f>Лист1!#REF!*Лист1!#REF!</f>
        <v>#REF!</v>
      </c>
      <c r="D368" s="148" t="e">
        <f>Лист1!C364*Лист1!#REF!</f>
        <v>#REF!</v>
      </c>
    </row>
    <row r="369" spans="1:4" ht="14.45" customHeight="1" thickBot="1">
      <c r="A369" s="35" t="s">
        <v>274</v>
      </c>
      <c r="B369" s="148" t="e">
        <f>Лист1!#REF!*Лист1!#REF!</f>
        <v>#REF!</v>
      </c>
      <c r="C369" s="148" t="e">
        <f>Лист1!#REF!*Лист1!#REF!</f>
        <v>#REF!</v>
      </c>
      <c r="D369" s="148" t="e">
        <f>Лист1!C365*Лист1!#REF!</f>
        <v>#REF!</v>
      </c>
    </row>
    <row r="370" spans="1:4" ht="14.45" customHeight="1" thickBot="1">
      <c r="A370" s="36" t="s">
        <v>31</v>
      </c>
      <c r="B370" s="148" t="e">
        <f>Лист1!#REF!*Лист1!#REF!</f>
        <v>#REF!</v>
      </c>
      <c r="C370" s="148" t="e">
        <f>Лист1!#REF!*Лист1!#REF!</f>
        <v>#REF!</v>
      </c>
      <c r="D370" s="148" t="e">
        <f>Лист1!C366*Лист1!#REF!</f>
        <v>#REF!</v>
      </c>
    </row>
    <row r="371" spans="1:4" ht="14.45" customHeight="1">
      <c r="A371" s="39" t="s">
        <v>859</v>
      </c>
      <c r="B371" s="148" t="e">
        <f>Лист1!#REF!*Лист1!#REF!</f>
        <v>#REF!</v>
      </c>
      <c r="C371" s="148" t="e">
        <f>Лист1!#REF!*Лист1!#REF!</f>
        <v>#REF!</v>
      </c>
      <c r="D371" s="148" t="e">
        <f>Лист1!C367*Лист1!#REF!</f>
        <v>#REF!</v>
      </c>
    </row>
    <row r="372" spans="1:4" ht="14.45" customHeight="1">
      <c r="A372" s="24" t="s">
        <v>860</v>
      </c>
      <c r="B372" s="148" t="e">
        <f>Лист1!#REF!*Лист1!#REF!</f>
        <v>#REF!</v>
      </c>
      <c r="C372" s="148" t="e">
        <f>Лист1!#REF!*Лист1!#REF!</f>
        <v>#REF!</v>
      </c>
      <c r="D372" s="148" t="e">
        <f>Лист1!C368*Лист1!#REF!</f>
        <v>#REF!</v>
      </c>
    </row>
    <row r="373" spans="1:4" ht="14.45" customHeight="1">
      <c r="A373" s="24" t="s">
        <v>861</v>
      </c>
      <c r="B373" s="148" t="e">
        <f>Лист1!#REF!*Лист1!#REF!</f>
        <v>#REF!</v>
      </c>
      <c r="C373" s="148" t="e">
        <f>Лист1!#REF!*Лист1!#REF!</f>
        <v>#REF!</v>
      </c>
      <c r="D373" s="148" t="e">
        <f>Лист1!C369*Лист1!#REF!</f>
        <v>#REF!</v>
      </c>
    </row>
    <row r="374" spans="1:4" ht="14.45" customHeight="1">
      <c r="A374" s="24" t="s">
        <v>862</v>
      </c>
      <c r="B374" s="148" t="e">
        <f>Лист1!#REF!*Лист1!#REF!</f>
        <v>#REF!</v>
      </c>
      <c r="C374" s="148" t="e">
        <f>Лист1!#REF!*Лист1!#REF!</f>
        <v>#REF!</v>
      </c>
      <c r="D374" s="148" t="e">
        <f>Лист1!C370*Лист1!#REF!</f>
        <v>#REF!</v>
      </c>
    </row>
    <row r="375" spans="1:4" ht="14.45" customHeight="1">
      <c r="A375" s="24" t="s">
        <v>374</v>
      </c>
      <c r="B375" s="148" t="e">
        <f>Лист1!#REF!*Лист1!#REF!</f>
        <v>#REF!</v>
      </c>
      <c r="C375" s="148" t="e">
        <f>Лист1!#REF!*Лист1!#REF!</f>
        <v>#REF!</v>
      </c>
      <c r="D375" s="148" t="e">
        <f>Лист1!C371*Лист1!#REF!</f>
        <v>#REF!</v>
      </c>
    </row>
    <row r="376" spans="1:4" ht="14.45" customHeight="1">
      <c r="A376" s="24" t="s">
        <v>375</v>
      </c>
      <c r="B376" s="148" t="e">
        <f>Лист1!#REF!*Лист1!#REF!</f>
        <v>#REF!</v>
      </c>
      <c r="C376" s="148" t="e">
        <f>Лист1!#REF!*Лист1!#REF!</f>
        <v>#REF!</v>
      </c>
      <c r="D376" s="148" t="e">
        <f>Лист1!C372*Лист1!#REF!</f>
        <v>#REF!</v>
      </c>
    </row>
    <row r="377" spans="1:4" ht="14.45" customHeight="1">
      <c r="A377" s="24" t="s">
        <v>376</v>
      </c>
      <c r="B377" s="148" t="e">
        <f>Лист1!#REF!*Лист1!#REF!</f>
        <v>#REF!</v>
      </c>
      <c r="C377" s="148" t="e">
        <f>Лист1!#REF!*Лист1!#REF!</f>
        <v>#REF!</v>
      </c>
      <c r="D377" s="148" t="e">
        <f>Лист1!C373*Лист1!#REF!</f>
        <v>#REF!</v>
      </c>
    </row>
    <row r="378" spans="1:4" ht="14.45" customHeight="1">
      <c r="A378" s="24" t="s">
        <v>377</v>
      </c>
      <c r="B378" s="148" t="e">
        <f>Лист1!#REF!*Лист1!#REF!</f>
        <v>#REF!</v>
      </c>
      <c r="C378" s="148" t="e">
        <f>Лист1!#REF!*Лист1!#REF!</f>
        <v>#REF!</v>
      </c>
      <c r="D378" s="148" t="e">
        <f>Лист1!C374*Лист1!#REF!</f>
        <v>#REF!</v>
      </c>
    </row>
    <row r="379" spans="1:4" ht="14.45" customHeight="1">
      <c r="A379" s="367" t="s">
        <v>48</v>
      </c>
      <c r="B379" s="148" t="e">
        <f>Лист1!#REF!*Лист1!#REF!</f>
        <v>#REF!</v>
      </c>
      <c r="C379" s="148" t="e">
        <f>Лист1!#REF!*Лист1!#REF!</f>
        <v>#REF!</v>
      </c>
      <c r="D379" s="148" t="e">
        <f>Лист1!C375*Лист1!#REF!</f>
        <v>#REF!</v>
      </c>
    </row>
    <row r="380" spans="1:4" s="147" customFormat="1" ht="14.45" customHeight="1">
      <c r="A380" s="32" t="s">
        <v>689</v>
      </c>
      <c r="B380" s="148" t="e">
        <f>Лист1!#REF!*Лист1!#REF!</f>
        <v>#REF!</v>
      </c>
      <c r="C380" s="148" t="e">
        <f>Лист1!#REF!*Лист1!#REF!</f>
        <v>#REF!</v>
      </c>
      <c r="D380" s="148" t="e">
        <f>Лист1!C376*Лист1!#REF!</f>
        <v>#REF!</v>
      </c>
    </row>
    <row r="381" spans="1:4" ht="14.45" customHeight="1">
      <c r="A381" s="41" t="s">
        <v>863</v>
      </c>
      <c r="B381" s="148" t="e">
        <f>Лист1!#REF!*Лист1!#REF!</f>
        <v>#REF!</v>
      </c>
      <c r="C381" s="148" t="e">
        <f>Лист1!#REF!*Лист1!#REF!</f>
        <v>#REF!</v>
      </c>
      <c r="D381" s="148" t="e">
        <f>Лист1!C377*Лист1!#REF!</f>
        <v>#REF!</v>
      </c>
    </row>
    <row r="382" spans="1:4" ht="14.45" customHeight="1">
      <c r="A382" s="22" t="s">
        <v>864</v>
      </c>
      <c r="B382" s="148" t="e">
        <f>Лист1!#REF!*Лист1!#REF!</f>
        <v>#REF!</v>
      </c>
      <c r="C382" s="148" t="e">
        <f>Лист1!#REF!*Лист1!#REF!</f>
        <v>#REF!</v>
      </c>
      <c r="D382" s="148" t="e">
        <f>Лист1!C378*Лист1!#REF!</f>
        <v>#REF!</v>
      </c>
    </row>
    <row r="383" spans="1:4" ht="14.45" customHeight="1">
      <c r="A383" s="22" t="s">
        <v>865</v>
      </c>
      <c r="B383" s="148" t="e">
        <f>Лист1!#REF!*Лист1!#REF!</f>
        <v>#REF!</v>
      </c>
      <c r="C383" s="148" t="e">
        <f>Лист1!#REF!*Лист1!#REF!</f>
        <v>#REF!</v>
      </c>
      <c r="D383" s="148" t="e">
        <f>Лист1!C379*Лист1!#REF!</f>
        <v>#REF!</v>
      </c>
    </row>
    <row r="384" spans="1:4" s="147" customFormat="1" ht="14.45" customHeight="1">
      <c r="A384" s="32" t="s">
        <v>774</v>
      </c>
      <c r="B384" s="148" t="e">
        <f>Лист1!#REF!*Лист1!#REF!</f>
        <v>#REF!</v>
      </c>
      <c r="C384" s="148" t="e">
        <f>Лист1!#REF!*Лист1!#REF!</f>
        <v>#REF!</v>
      </c>
      <c r="D384" s="148" t="e">
        <f>Лист1!C380*Лист1!#REF!</f>
        <v>#REF!</v>
      </c>
    </row>
    <row r="385" spans="1:4" s="147" customFormat="1" ht="14.45" customHeight="1">
      <c r="A385" s="32" t="s">
        <v>775</v>
      </c>
      <c r="B385" s="148" t="e">
        <f>Лист1!#REF!*Лист1!#REF!</f>
        <v>#REF!</v>
      </c>
      <c r="C385" s="148" t="e">
        <f>Лист1!#REF!*Лист1!#REF!</f>
        <v>#REF!</v>
      </c>
      <c r="D385" s="148" t="e">
        <f>Лист1!C381*Лист1!#REF!</f>
        <v>#REF!</v>
      </c>
    </row>
    <row r="386" spans="1:4" ht="14.45" customHeight="1" thickBot="1">
      <c r="A386" s="91" t="s">
        <v>84</v>
      </c>
      <c r="B386" s="148" t="e">
        <f>Лист1!#REF!*Лист1!#REF!</f>
        <v>#REF!</v>
      </c>
      <c r="C386" s="148" t="e">
        <f>Лист1!#REF!*Лист1!#REF!</f>
        <v>#REF!</v>
      </c>
      <c r="D386" s="148" t="e">
        <f>Лист1!C382*Лист1!#REF!</f>
        <v>#REF!</v>
      </c>
    </row>
    <row r="387" spans="1:4" ht="14.45" customHeight="1">
      <c r="A387" s="66" t="s">
        <v>776</v>
      </c>
      <c r="B387" s="148" t="e">
        <f>Лист1!#REF!*Лист1!#REF!</f>
        <v>#REF!</v>
      </c>
      <c r="C387" s="148" t="e">
        <f>Лист1!#REF!*Лист1!#REF!</f>
        <v>#REF!</v>
      </c>
      <c r="D387" s="148" t="e">
        <f>Лист1!C383*Лист1!#REF!</f>
        <v>#REF!</v>
      </c>
    </row>
    <row r="388" spans="1:4" ht="14.45" customHeight="1">
      <c r="A388" s="67" t="s">
        <v>777</v>
      </c>
      <c r="B388" s="148" t="e">
        <f>Лист1!#REF!*Лист1!#REF!</f>
        <v>#REF!</v>
      </c>
      <c r="C388" s="148" t="e">
        <f>Лист1!#REF!*Лист1!#REF!</f>
        <v>#REF!</v>
      </c>
      <c r="D388" s="148" t="e">
        <f>Лист1!C384*Лист1!#REF!</f>
        <v>#REF!</v>
      </c>
    </row>
    <row r="389" spans="1:4" ht="14.45" customHeight="1">
      <c r="A389" s="66" t="s">
        <v>778</v>
      </c>
      <c r="B389" s="148" t="e">
        <f>Лист1!#REF!*Лист1!#REF!</f>
        <v>#REF!</v>
      </c>
      <c r="C389" s="148" t="e">
        <f>Лист1!#REF!*Лист1!#REF!</f>
        <v>#REF!</v>
      </c>
      <c r="D389" s="148" t="e">
        <f>Лист1!C385*Лист1!#REF!</f>
        <v>#REF!</v>
      </c>
    </row>
    <row r="390" spans="1:4" ht="14.45" customHeight="1">
      <c r="A390" s="67" t="s">
        <v>779</v>
      </c>
      <c r="B390" s="148" t="e">
        <f>Лист1!#REF!*Лист1!#REF!</f>
        <v>#REF!</v>
      </c>
      <c r="C390" s="148" t="e">
        <f>Лист1!#REF!*Лист1!#REF!</f>
        <v>#REF!</v>
      </c>
      <c r="D390" s="148" t="e">
        <f>Лист1!C386*Лист1!#REF!</f>
        <v>#REF!</v>
      </c>
    </row>
    <row r="391" spans="1:4" ht="14.45" customHeight="1">
      <c r="A391" s="66" t="s">
        <v>780</v>
      </c>
      <c r="B391" s="148" t="e">
        <f>Лист1!#REF!*Лист1!#REF!</f>
        <v>#REF!</v>
      </c>
      <c r="C391" s="148" t="e">
        <f>Лист1!#REF!*Лист1!#REF!</f>
        <v>#REF!</v>
      </c>
      <c r="D391" s="148" t="e">
        <f>Лист1!C387*Лист1!#REF!</f>
        <v>#REF!</v>
      </c>
    </row>
    <row r="392" spans="1:4" ht="14.45" customHeight="1">
      <c r="A392" s="66" t="s">
        <v>781</v>
      </c>
      <c r="B392" s="148" t="e">
        <f>Лист1!#REF!*Лист1!#REF!</f>
        <v>#REF!</v>
      </c>
      <c r="C392" s="148" t="e">
        <f>Лист1!#REF!*Лист1!#REF!</f>
        <v>#REF!</v>
      </c>
      <c r="D392" s="148" t="e">
        <f>Лист1!C388*Лист1!#REF!</f>
        <v>#REF!</v>
      </c>
    </row>
    <row r="393" spans="1:4" ht="14.45" customHeight="1">
      <c r="A393" s="66" t="s">
        <v>782</v>
      </c>
      <c r="B393" s="148" t="e">
        <f>Лист1!#REF!*Лист1!#REF!</f>
        <v>#REF!</v>
      </c>
      <c r="C393" s="148" t="e">
        <f>Лист1!#REF!*Лист1!#REF!</f>
        <v>#REF!</v>
      </c>
      <c r="D393" s="148" t="e">
        <f>Лист1!C389*Лист1!#REF!</f>
        <v>#REF!</v>
      </c>
    </row>
    <row r="394" spans="1:4" ht="14.45" customHeight="1" thickBot="1">
      <c r="A394" s="95" t="s">
        <v>210</v>
      </c>
      <c r="B394" s="148" t="e">
        <f>Лист1!#REF!*Лист1!#REF!</f>
        <v>#REF!</v>
      </c>
      <c r="C394" s="148" t="e">
        <f>Лист1!#REF!*Лист1!#REF!</f>
        <v>#REF!</v>
      </c>
      <c r="D394" s="148" t="e">
        <f>Лист1!C390*Лист1!#REF!</f>
        <v>#REF!</v>
      </c>
    </row>
    <row r="395" spans="1:4" ht="14.45" customHeight="1">
      <c r="A395" s="99" t="s">
        <v>76</v>
      </c>
      <c r="B395" s="148" t="e">
        <f>Лист1!#REF!*Лист1!#REF!</f>
        <v>#REF!</v>
      </c>
      <c r="C395" s="148" t="e">
        <f>Лист1!#REF!*Лист1!#REF!</f>
        <v>#REF!</v>
      </c>
      <c r="D395" s="148" t="e">
        <f>Лист1!C391*Лист1!#REF!</f>
        <v>#REF!</v>
      </c>
    </row>
    <row r="396" spans="1:4" s="100" customFormat="1" ht="14.45" customHeight="1">
      <c r="A396" s="190" t="s">
        <v>694</v>
      </c>
      <c r="B396" s="148" t="e">
        <f>Лист1!#REF!*Лист1!#REF!</f>
        <v>#REF!</v>
      </c>
      <c r="C396" s="148" t="e">
        <f>Лист1!#REF!*Лист1!#REF!</f>
        <v>#REF!</v>
      </c>
      <c r="D396" s="148" t="e">
        <f>Лист1!C392*Лист1!#REF!</f>
        <v>#REF!</v>
      </c>
    </row>
    <row r="397" spans="1:4" s="100" customFormat="1" ht="14.45" customHeight="1">
      <c r="A397" s="87" t="s">
        <v>312</v>
      </c>
      <c r="B397" s="148" t="e">
        <f>Лист1!#REF!*Лист1!#REF!</f>
        <v>#REF!</v>
      </c>
      <c r="C397" s="148" t="e">
        <f>Лист1!#REF!*Лист1!#REF!</f>
        <v>#REF!</v>
      </c>
      <c r="D397" s="148" t="e">
        <f>Лист1!C393*Лист1!#REF!</f>
        <v>#REF!</v>
      </c>
    </row>
    <row r="398" spans="1:4" s="100" customFormat="1" ht="14.45" customHeight="1">
      <c r="A398" s="87" t="s">
        <v>313</v>
      </c>
      <c r="B398" s="148" t="e">
        <f>Лист1!#REF!*Лист1!#REF!</f>
        <v>#REF!</v>
      </c>
      <c r="C398" s="148" t="e">
        <f>Лист1!#REF!*Лист1!#REF!</f>
        <v>#REF!</v>
      </c>
      <c r="D398" s="148" t="e">
        <f>Лист1!C394*Лист1!#REF!</f>
        <v>#REF!</v>
      </c>
    </row>
    <row r="399" spans="1:4" ht="14.45" customHeight="1">
      <c r="A399" s="67" t="s">
        <v>866</v>
      </c>
      <c r="B399" s="148" t="e">
        <f>Лист1!#REF!*Лист1!#REF!</f>
        <v>#REF!</v>
      </c>
      <c r="C399" s="148" t="e">
        <f>Лист1!#REF!*Лист1!#REF!</f>
        <v>#REF!</v>
      </c>
      <c r="D399" s="148" t="e">
        <f>Лист1!C395*Лист1!#REF!</f>
        <v>#REF!</v>
      </c>
    </row>
    <row r="400" spans="1:4" ht="14.45" customHeight="1">
      <c r="A400" s="67" t="s">
        <v>867</v>
      </c>
      <c r="B400" s="148" t="e">
        <f>Лист1!#REF!*Лист1!#REF!</f>
        <v>#REF!</v>
      </c>
      <c r="C400" s="148" t="e">
        <f>Лист1!#REF!*Лист1!#REF!</f>
        <v>#REF!</v>
      </c>
      <c r="D400" s="148" t="e">
        <f>Лист1!C396*Лист1!#REF!</f>
        <v>#REF!</v>
      </c>
    </row>
    <row r="401" spans="1:4" ht="14.45" customHeight="1">
      <c r="A401" s="67" t="s">
        <v>868</v>
      </c>
      <c r="B401" s="148" t="e">
        <f>Лист1!#REF!*Лист1!#REF!</f>
        <v>#REF!</v>
      </c>
      <c r="C401" s="148" t="e">
        <f>Лист1!#REF!*Лист1!#REF!</f>
        <v>#REF!</v>
      </c>
      <c r="D401" s="148" t="e">
        <f>Лист1!C397*Лист1!#REF!</f>
        <v>#REF!</v>
      </c>
    </row>
    <row r="402" spans="1:4" ht="14.45" customHeight="1">
      <c r="A402" s="87" t="s">
        <v>314</v>
      </c>
      <c r="B402" s="148" t="e">
        <f>Лист1!#REF!*Лист1!#REF!</f>
        <v>#REF!</v>
      </c>
      <c r="C402" s="148" t="e">
        <f>Лист1!#REF!*Лист1!#REF!</f>
        <v>#REF!</v>
      </c>
      <c r="D402" s="148" t="e">
        <f>Лист1!C398*Лист1!#REF!</f>
        <v>#REF!</v>
      </c>
    </row>
    <row r="403" spans="1:4" ht="14.45" customHeight="1">
      <c r="A403" s="87" t="s">
        <v>315</v>
      </c>
      <c r="B403" s="148" t="e">
        <f>Лист1!#REF!*Лист1!#REF!</f>
        <v>#REF!</v>
      </c>
      <c r="C403" s="148" t="e">
        <f>Лист1!#REF!*Лист1!#REF!</f>
        <v>#REF!</v>
      </c>
      <c r="D403" s="148" t="e">
        <f>Лист1!C399*Лист1!#REF!</f>
        <v>#REF!</v>
      </c>
    </row>
    <row r="404" spans="1:4" ht="14.45" customHeight="1">
      <c r="A404" s="87" t="s">
        <v>316</v>
      </c>
      <c r="B404" s="148" t="e">
        <f>Лист1!#REF!*Лист1!#REF!</f>
        <v>#REF!</v>
      </c>
      <c r="C404" s="148" t="e">
        <f>Лист1!#REF!*Лист1!#REF!</f>
        <v>#REF!</v>
      </c>
      <c r="D404" s="148" t="e">
        <f>Лист1!C400*Лист1!#REF!</f>
        <v>#REF!</v>
      </c>
    </row>
    <row r="405" spans="1:4" ht="14.45" customHeight="1">
      <c r="A405" s="150" t="s">
        <v>388</v>
      </c>
      <c r="B405" s="148" t="e">
        <f>Лист1!#REF!*Лист1!#REF!</f>
        <v>#REF!</v>
      </c>
      <c r="C405" s="148" t="e">
        <f>Лист1!#REF!*Лист1!#REF!</f>
        <v>#REF!</v>
      </c>
      <c r="D405" s="148" t="e">
        <f>Лист1!C401*Лист1!#REF!</f>
        <v>#REF!</v>
      </c>
    </row>
    <row r="406" spans="1:4" s="147" customFormat="1" ht="14.45" customHeight="1">
      <c r="A406" s="256" t="s">
        <v>783</v>
      </c>
      <c r="B406" s="148" t="e">
        <f>Лист1!#REF!*Лист1!#REF!</f>
        <v>#REF!</v>
      </c>
      <c r="C406" s="148" t="e">
        <f>Лист1!#REF!*Лист1!#REF!</f>
        <v>#REF!</v>
      </c>
      <c r="D406" s="148" t="e">
        <f>Лист1!C402*Лист1!#REF!</f>
        <v>#REF!</v>
      </c>
    </row>
    <row r="407" spans="1:4" ht="14.45" customHeight="1">
      <c r="A407" s="96" t="s">
        <v>228</v>
      </c>
      <c r="B407" s="148" t="e">
        <f>Лист1!#REF!*Лист1!#REF!</f>
        <v>#REF!</v>
      </c>
      <c r="C407" s="148" t="e">
        <f>Лист1!#REF!*Лист1!#REF!</f>
        <v>#REF!</v>
      </c>
      <c r="D407" s="148" t="e">
        <f>Лист1!C403*Лист1!#REF!</f>
        <v>#REF!</v>
      </c>
    </row>
    <row r="408" spans="1:4" ht="14.45" customHeight="1">
      <c r="A408" s="95" t="s">
        <v>227</v>
      </c>
      <c r="B408" s="148" t="e">
        <f>Лист1!#REF!*Лист1!#REF!</f>
        <v>#REF!</v>
      </c>
      <c r="C408" s="148" t="e">
        <f>Лист1!#REF!*Лист1!#REF!</f>
        <v>#REF!</v>
      </c>
      <c r="D408" s="148" t="e">
        <f>Лист1!C404*Лист1!#REF!</f>
        <v>#REF!</v>
      </c>
    </row>
    <row r="409" spans="1:4" ht="14.45" customHeight="1">
      <c r="A409" s="87" t="s">
        <v>259</v>
      </c>
      <c r="B409" s="148" t="e">
        <f>Лист1!#REF!*Лист1!#REF!</f>
        <v>#REF!</v>
      </c>
      <c r="C409" s="148" t="e">
        <f>Лист1!#REF!*Лист1!#REF!</f>
        <v>#REF!</v>
      </c>
      <c r="D409" s="148" t="e">
        <f>Лист1!C405*Лист1!#REF!</f>
        <v>#REF!</v>
      </c>
    </row>
    <row r="410" spans="1:4" ht="14.45" customHeight="1">
      <c r="A410" s="87" t="s">
        <v>260</v>
      </c>
      <c r="B410" s="148" t="e">
        <f>Лист1!#REF!*Лист1!#REF!</f>
        <v>#REF!</v>
      </c>
      <c r="C410" s="148" t="e">
        <f>Лист1!#REF!*Лист1!#REF!</f>
        <v>#REF!</v>
      </c>
      <c r="D410" s="148" t="e">
        <f>Лист1!C406*Лист1!#REF!</f>
        <v>#REF!</v>
      </c>
    </row>
    <row r="411" spans="1:4" ht="14.45" customHeight="1">
      <c r="A411" s="87" t="s">
        <v>261</v>
      </c>
      <c r="B411" s="148" t="e">
        <f>Лист1!#REF!*Лист1!#REF!</f>
        <v>#REF!</v>
      </c>
      <c r="C411" s="148" t="e">
        <f>Лист1!#REF!*Лист1!#REF!</f>
        <v>#REF!</v>
      </c>
      <c r="D411" s="148" t="e">
        <f>Лист1!C407*Лист1!#REF!</f>
        <v>#REF!</v>
      </c>
    </row>
    <row r="412" spans="1:4" ht="14.45" customHeight="1">
      <c r="A412" s="87" t="s">
        <v>262</v>
      </c>
      <c r="B412" s="148" t="e">
        <f>Лист1!#REF!*Лист1!#REF!</f>
        <v>#REF!</v>
      </c>
      <c r="C412" s="148" t="e">
        <f>Лист1!#REF!*Лист1!#REF!</f>
        <v>#REF!</v>
      </c>
      <c r="D412" s="148" t="e">
        <f>Лист1!C408*Лист1!#REF!</f>
        <v>#REF!</v>
      </c>
    </row>
    <row r="413" spans="1:4" ht="14.45" customHeight="1">
      <c r="A413" s="87" t="s">
        <v>263</v>
      </c>
      <c r="B413" s="148" t="e">
        <f>Лист1!#REF!*Лист1!#REF!</f>
        <v>#REF!</v>
      </c>
      <c r="C413" s="148" t="e">
        <f>Лист1!#REF!*Лист1!#REF!</f>
        <v>#REF!</v>
      </c>
      <c r="D413" s="148" t="e">
        <f>Лист1!C409*Лист1!#REF!</f>
        <v>#REF!</v>
      </c>
    </row>
    <row r="414" spans="1:4" ht="14.45" customHeight="1">
      <c r="A414" s="87" t="s">
        <v>296</v>
      </c>
      <c r="B414" s="148" t="e">
        <f>Лист1!#REF!*Лист1!#REF!</f>
        <v>#REF!</v>
      </c>
      <c r="C414" s="148" t="e">
        <f>Лист1!#REF!*Лист1!#REF!</f>
        <v>#REF!</v>
      </c>
      <c r="D414" s="148" t="e">
        <f>Лист1!C410*Лист1!#REF!</f>
        <v>#REF!</v>
      </c>
    </row>
    <row r="415" spans="1:4" ht="14.45" customHeight="1">
      <c r="A415" s="108" t="s">
        <v>39</v>
      </c>
      <c r="B415" s="148" t="e">
        <f>Лист1!#REF!*Лист1!#REF!</f>
        <v>#REF!</v>
      </c>
      <c r="C415" s="148" t="e">
        <f>Лист1!#REF!*Лист1!#REF!</f>
        <v>#REF!</v>
      </c>
      <c r="D415" s="148" t="e">
        <f>Лист1!C411*Лист1!#REF!</f>
        <v>#REF!</v>
      </c>
    </row>
    <row r="416" spans="1:4" s="153" customFormat="1" ht="14.45" customHeight="1">
      <c r="A416" s="406" t="s">
        <v>413</v>
      </c>
      <c r="B416" s="148" t="e">
        <f>Лист1!#REF!*Лист1!#REF!</f>
        <v>#REF!</v>
      </c>
      <c r="C416" s="148" t="e">
        <f>Лист1!#REF!*Лист1!#REF!</f>
        <v>#REF!</v>
      </c>
      <c r="D416" s="148" t="e">
        <f>Лист1!C412*Лист1!#REF!</f>
        <v>#REF!</v>
      </c>
    </row>
    <row r="417" spans="1:4" s="153" customFormat="1" ht="14.45" customHeight="1">
      <c r="A417" s="406" t="s">
        <v>891</v>
      </c>
      <c r="B417" s="148" t="e">
        <f>Лист1!#REF!*Лист1!#REF!</f>
        <v>#REF!</v>
      </c>
      <c r="C417" s="148" t="e">
        <f>Лист1!#REF!*Лист1!#REF!</f>
        <v>#REF!</v>
      </c>
      <c r="D417" s="148" t="e">
        <f>Лист1!C413*Лист1!#REF!</f>
        <v>#REF!</v>
      </c>
    </row>
    <row r="418" spans="1:4" s="100" customFormat="1" ht="14.45" customHeight="1">
      <c r="A418" s="37" t="s">
        <v>332</v>
      </c>
      <c r="B418" s="148" t="e">
        <f>Лист1!#REF!*Лист1!#REF!</f>
        <v>#REF!</v>
      </c>
      <c r="C418" s="148" t="e">
        <f>Лист1!#REF!*Лист1!#REF!</f>
        <v>#REF!</v>
      </c>
      <c r="D418" s="148" t="e">
        <f>Лист1!C414*Лист1!#REF!</f>
        <v>#REF!</v>
      </c>
    </row>
    <row r="419" spans="1:4" ht="14.45" customHeight="1">
      <c r="A419" s="33" t="s">
        <v>869</v>
      </c>
      <c r="B419" s="148" t="e">
        <f>Лист1!#REF!*Лист1!#REF!</f>
        <v>#REF!</v>
      </c>
      <c r="C419" s="148" t="e">
        <f>Лист1!#REF!*Лист1!#REF!</f>
        <v>#REF!</v>
      </c>
      <c r="D419" s="148" t="e">
        <f>Лист1!C415*Лист1!#REF!</f>
        <v>#REF!</v>
      </c>
    </row>
    <row r="420" spans="1:4" ht="14.45" customHeight="1">
      <c r="A420" s="33" t="s">
        <v>870</v>
      </c>
      <c r="B420" s="148" t="e">
        <f>Лист1!#REF!*Лист1!#REF!</f>
        <v>#REF!</v>
      </c>
      <c r="C420" s="148" t="e">
        <f>Лист1!#REF!*Лист1!#REF!</f>
        <v>#REF!</v>
      </c>
      <c r="D420" s="148" t="e">
        <f>Лист1!C416*Лист1!#REF!</f>
        <v>#REF!</v>
      </c>
    </row>
    <row r="421" spans="1:4" ht="14.45" customHeight="1">
      <c r="A421" s="22" t="s">
        <v>871</v>
      </c>
      <c r="B421" s="148" t="e">
        <f>Лист1!#REF!*Лист1!#REF!</f>
        <v>#REF!</v>
      </c>
      <c r="C421" s="148" t="e">
        <f>Лист1!#REF!*Лист1!#REF!</f>
        <v>#REF!</v>
      </c>
      <c r="D421" s="148" t="e">
        <f>Лист1!C417*Лист1!#REF!</f>
        <v>#REF!</v>
      </c>
    </row>
    <row r="422" spans="1:4" ht="14.45" customHeight="1">
      <c r="A422" s="33" t="s">
        <v>872</v>
      </c>
      <c r="B422" s="148" t="e">
        <f>Лист1!#REF!*Лист1!#REF!</f>
        <v>#REF!</v>
      </c>
      <c r="C422" s="148" t="e">
        <f>Лист1!#REF!*Лист1!#REF!</f>
        <v>#REF!</v>
      </c>
      <c r="D422" s="148" t="e">
        <f>Лист1!C418*Лист1!#REF!</f>
        <v>#REF!</v>
      </c>
    </row>
    <row r="423" spans="1:4" ht="14.45" customHeight="1">
      <c r="A423" s="43" t="s">
        <v>873</v>
      </c>
      <c r="B423" s="148" t="e">
        <f>Лист1!#REF!*Лист1!#REF!</f>
        <v>#REF!</v>
      </c>
      <c r="C423" s="148" t="e">
        <f>Лист1!#REF!*Лист1!#REF!</f>
        <v>#REF!</v>
      </c>
      <c r="D423" s="148" t="e">
        <f>Лист1!C419*Лист1!#REF!</f>
        <v>#REF!</v>
      </c>
    </row>
    <row r="424" spans="1:4" ht="14.45" customHeight="1">
      <c r="A424" s="176" t="s">
        <v>700</v>
      </c>
      <c r="B424" s="148" t="e">
        <f>Лист1!#REF!*Лист1!#REF!</f>
        <v>#REF!</v>
      </c>
      <c r="C424" s="148" t="e">
        <f>Лист1!#REF!*Лист1!#REF!</f>
        <v>#REF!</v>
      </c>
      <c r="D424" s="148" t="e">
        <f>Лист1!C420*Лист1!#REF!</f>
        <v>#REF!</v>
      </c>
    </row>
    <row r="425" spans="1:4" s="147" customFormat="1" ht="14.45" customHeight="1">
      <c r="A425" s="176" t="s">
        <v>701</v>
      </c>
      <c r="B425" s="148" t="e">
        <f>Лист1!#REF!*Лист1!#REF!</f>
        <v>#REF!</v>
      </c>
      <c r="C425" s="148" t="e">
        <f>Лист1!#REF!*Лист1!#REF!</f>
        <v>#REF!</v>
      </c>
      <c r="D425" s="148" t="e">
        <f>Лист1!C421*Лист1!#REF!</f>
        <v>#REF!</v>
      </c>
    </row>
    <row r="426" spans="1:4" ht="14.45" customHeight="1">
      <c r="A426" s="44" t="s">
        <v>874</v>
      </c>
      <c r="B426" s="148" t="e">
        <f>Лист1!#REF!*Лист1!#REF!</f>
        <v>#REF!</v>
      </c>
      <c r="C426" s="148" t="e">
        <f>Лист1!#REF!*Лист1!#REF!</f>
        <v>#REF!</v>
      </c>
      <c r="D426" s="148" t="e">
        <f>Лист1!C422*Лист1!#REF!</f>
        <v>#REF!</v>
      </c>
    </row>
    <row r="427" spans="1:4" s="147" customFormat="1" ht="14.45" customHeight="1">
      <c r="A427" s="195" t="s">
        <v>784</v>
      </c>
      <c r="B427" s="148" t="e">
        <f>Лист1!#REF!*Лист1!#REF!</f>
        <v>#REF!</v>
      </c>
      <c r="C427" s="148" t="e">
        <f>Лист1!#REF!*Лист1!#REF!</f>
        <v>#REF!</v>
      </c>
      <c r="D427" s="148" t="e">
        <f>Лист1!C423*Лист1!#REF!</f>
        <v>#REF!</v>
      </c>
    </row>
    <row r="428" spans="1:4" s="147" customFormat="1" ht="14.45" customHeight="1">
      <c r="A428" s="195" t="s">
        <v>785</v>
      </c>
      <c r="B428" s="148" t="e">
        <f>Лист1!#REF!*Лист1!#REF!</f>
        <v>#REF!</v>
      </c>
      <c r="C428" s="148" t="e">
        <f>Лист1!#REF!*Лист1!#REF!</f>
        <v>#REF!</v>
      </c>
      <c r="D428" s="148" t="e">
        <f>Лист1!C424*Лист1!#REF!</f>
        <v>#REF!</v>
      </c>
    </row>
    <row r="429" spans="1:4" ht="14.45" customHeight="1">
      <c r="A429" s="124" t="s">
        <v>330</v>
      </c>
      <c r="B429" s="148" t="e">
        <f>Лист1!#REF!*Лист1!#REF!</f>
        <v>#REF!</v>
      </c>
      <c r="C429" s="148" t="e">
        <f>Лист1!#REF!*Лист1!#REF!</f>
        <v>#REF!</v>
      </c>
      <c r="D429" s="148" t="e">
        <f>Лист1!C425*Лист1!#REF!</f>
        <v>#REF!</v>
      </c>
    </row>
    <row r="430" spans="1:4" ht="14.45" customHeight="1">
      <c r="A430" s="124" t="s">
        <v>329</v>
      </c>
      <c r="B430" s="148" t="e">
        <f>Лист1!#REF!*Лист1!#REF!</f>
        <v>#REF!</v>
      </c>
      <c r="C430" s="148" t="e">
        <f>Лист1!#REF!*Лист1!#REF!</f>
        <v>#REF!</v>
      </c>
      <c r="D430" s="148" t="e">
        <f>Лист1!C426*Лист1!#REF!</f>
        <v>#REF!</v>
      </c>
    </row>
    <row r="431" spans="1:4" ht="14.45" customHeight="1">
      <c r="A431" s="69" t="s">
        <v>875</v>
      </c>
      <c r="B431" s="148" t="e">
        <f>Лист1!#REF!*Лист1!#REF!</f>
        <v>#REF!</v>
      </c>
      <c r="C431" s="148" t="e">
        <f>Лист1!#REF!*Лист1!#REF!</f>
        <v>#REF!</v>
      </c>
      <c r="D431" s="148" t="e">
        <f>Лист1!C427*Лист1!#REF!</f>
        <v>#REF!</v>
      </c>
    </row>
    <row r="432" spans="1:4" ht="14.45" customHeight="1">
      <c r="A432" s="22" t="s">
        <v>876</v>
      </c>
      <c r="B432" s="148" t="e">
        <f>Лист1!#REF!*Лист1!#REF!</f>
        <v>#REF!</v>
      </c>
      <c r="C432" s="148" t="e">
        <f>Лист1!#REF!*Лист1!#REF!</f>
        <v>#REF!</v>
      </c>
      <c r="D432" s="148" t="e">
        <f>Лист1!C428*Лист1!#REF!</f>
        <v>#REF!</v>
      </c>
    </row>
    <row r="433" spans="1:4" ht="14.45" customHeight="1" thickBot="1">
      <c r="A433" s="75" t="s">
        <v>136</v>
      </c>
      <c r="B433" s="148" t="e">
        <f>Лист1!#REF!*Лист1!#REF!</f>
        <v>#REF!</v>
      </c>
      <c r="C433" s="148" t="e">
        <f>Лист1!#REF!*Лист1!#REF!</f>
        <v>#REF!</v>
      </c>
      <c r="D433" s="148" t="e">
        <f>Лист1!C429*Лист1!#REF!</f>
        <v>#REF!</v>
      </c>
    </row>
    <row r="434" spans="1:4" ht="14.45" customHeight="1">
      <c r="A434" s="111" t="s">
        <v>85</v>
      </c>
      <c r="B434" s="148" t="e">
        <f>Лист1!#REF!*Лист1!#REF!</f>
        <v>#REF!</v>
      </c>
      <c r="C434" s="148" t="e">
        <f>Лист1!#REF!*Лист1!#REF!</f>
        <v>#REF!</v>
      </c>
      <c r="D434" s="148" t="e">
        <f>Лист1!C430*Лист1!#REF!</f>
        <v>#REF!</v>
      </c>
    </row>
    <row r="435" spans="1:4" s="153" customFormat="1" ht="16.5" customHeight="1">
      <c r="A435" s="137" t="s">
        <v>390</v>
      </c>
      <c r="B435" s="148" t="e">
        <f>Лист1!#REF!*Лист1!#REF!</f>
        <v>#REF!</v>
      </c>
      <c r="C435" s="148" t="e">
        <f>Лист1!#REF!*Лист1!#REF!</f>
        <v>#REF!</v>
      </c>
      <c r="D435" s="148" t="e">
        <f>Лист1!C431*Лист1!#REF!</f>
        <v>#REF!</v>
      </c>
    </row>
    <row r="436" spans="1:4" s="153" customFormat="1" ht="16.5" customHeight="1">
      <c r="A436" s="142" t="s">
        <v>391</v>
      </c>
      <c r="B436" s="148" t="e">
        <f>Лист1!#REF!*Лист1!#REF!</f>
        <v>#REF!</v>
      </c>
      <c r="C436" s="148" t="e">
        <f>Лист1!#REF!*Лист1!#REF!</f>
        <v>#REF!</v>
      </c>
      <c r="D436" s="148" t="e">
        <f>Лист1!C432*Лист1!#REF!</f>
        <v>#REF!</v>
      </c>
    </row>
    <row r="437" spans="1:4" s="153" customFormat="1" ht="16.5" customHeight="1">
      <c r="A437" s="142" t="s">
        <v>392</v>
      </c>
      <c r="B437" s="148" t="e">
        <f>Лист1!#REF!*Лист1!#REF!</f>
        <v>#REF!</v>
      </c>
      <c r="C437" s="148" t="e">
        <f>Лист1!#REF!*Лист1!#REF!</f>
        <v>#REF!</v>
      </c>
      <c r="D437" s="148" t="e">
        <f>Лист1!C433*Лист1!#REF!</f>
        <v>#REF!</v>
      </c>
    </row>
    <row r="438" spans="1:4" s="153" customFormat="1" ht="16.5" customHeight="1">
      <c r="A438" s="142" t="s">
        <v>393</v>
      </c>
      <c r="B438" s="148" t="e">
        <f>Лист1!#REF!*Лист1!#REF!</f>
        <v>#REF!</v>
      </c>
      <c r="C438" s="148" t="e">
        <f>Лист1!#REF!*Лист1!#REF!</f>
        <v>#REF!</v>
      </c>
      <c r="D438" s="148" t="e">
        <f>Лист1!C434*Лист1!#REF!</f>
        <v>#REF!</v>
      </c>
    </row>
    <row r="439" spans="1:4" s="153" customFormat="1" ht="16.5" customHeight="1">
      <c r="A439" s="142" t="s">
        <v>394</v>
      </c>
      <c r="B439" s="148" t="e">
        <f>Лист1!#REF!*Лист1!#REF!</f>
        <v>#REF!</v>
      </c>
      <c r="C439" s="148" t="e">
        <f>Лист1!#REF!*Лист1!#REF!</f>
        <v>#REF!</v>
      </c>
      <c r="D439" s="148" t="e">
        <f>Лист1!C435*Лист1!#REF!</f>
        <v>#REF!</v>
      </c>
    </row>
    <row r="440" spans="1:4" ht="14.45" customHeight="1">
      <c r="A440" s="45" t="s">
        <v>137</v>
      </c>
      <c r="B440" s="148" t="e">
        <f>Лист1!#REF!*Лист1!#REF!</f>
        <v>#REF!</v>
      </c>
      <c r="C440" s="148" t="e">
        <f>Лист1!#REF!*Лист1!#REF!</f>
        <v>#REF!</v>
      </c>
      <c r="D440" s="148" t="e">
        <f>Лист1!C436*Лист1!#REF!</f>
        <v>#REF!</v>
      </c>
    </row>
    <row r="441" spans="1:4" ht="14.45" customHeight="1">
      <c r="A441" s="33" t="s">
        <v>138</v>
      </c>
      <c r="B441" s="148" t="e">
        <f>Лист1!#REF!*Лист1!#REF!</f>
        <v>#REF!</v>
      </c>
      <c r="C441" s="148" t="e">
        <f>Лист1!#REF!*Лист1!#REF!</f>
        <v>#REF!</v>
      </c>
      <c r="D441" s="148" t="e">
        <f>Лист1!C437*Лист1!#REF!</f>
        <v>#REF!</v>
      </c>
    </row>
    <row r="442" spans="1:4" ht="14.45" customHeight="1">
      <c r="A442" s="45" t="s">
        <v>139</v>
      </c>
      <c r="B442" s="148" t="e">
        <f>Лист1!#REF!*Лист1!#REF!</f>
        <v>#REF!</v>
      </c>
      <c r="C442" s="148" t="e">
        <f>Лист1!#REF!*Лист1!#REF!</f>
        <v>#REF!</v>
      </c>
      <c r="D442" s="148" t="e">
        <f>Лист1!C438*Лист1!#REF!</f>
        <v>#REF!</v>
      </c>
    </row>
    <row r="443" spans="1:4" ht="14.45" customHeight="1">
      <c r="A443" s="45" t="s">
        <v>140</v>
      </c>
      <c r="B443" s="148" t="e">
        <f>Лист1!#REF!*Лист1!#REF!</f>
        <v>#REF!</v>
      </c>
      <c r="C443" s="148" t="e">
        <f>Лист1!#REF!*Лист1!#REF!</f>
        <v>#REF!</v>
      </c>
      <c r="D443" s="148" t="e">
        <f>Лист1!C439*Лист1!#REF!</f>
        <v>#REF!</v>
      </c>
    </row>
    <row r="444" spans="1:4" ht="14.45" customHeight="1">
      <c r="A444" s="47" t="s">
        <v>141</v>
      </c>
      <c r="B444" s="148" t="e">
        <f>Лист1!#REF!*Лист1!#REF!</f>
        <v>#REF!</v>
      </c>
      <c r="C444" s="148" t="e">
        <f>Лист1!#REF!*Лист1!#REF!</f>
        <v>#REF!</v>
      </c>
      <c r="D444" s="148" t="e">
        <f>Лист1!C440*Лист1!#REF!</f>
        <v>#REF!</v>
      </c>
    </row>
    <row r="445" spans="1:4" ht="14.45" customHeight="1" thickBot="1">
      <c r="A445" s="47" t="s">
        <v>98</v>
      </c>
      <c r="B445" s="148" t="e">
        <f>Лист1!#REF!*Лист1!#REF!</f>
        <v>#REF!</v>
      </c>
      <c r="C445" s="148" t="e">
        <f>Лист1!#REF!*Лист1!#REF!</f>
        <v>#REF!</v>
      </c>
      <c r="D445" s="148" t="e">
        <f>Лист1!C441*Лист1!#REF!</f>
        <v>#REF!</v>
      </c>
    </row>
    <row r="446" spans="1:4" ht="14.45" customHeight="1" thickBot="1">
      <c r="A446" s="40" t="s">
        <v>34</v>
      </c>
      <c r="B446" s="148" t="e">
        <f>Лист1!#REF!*Лист1!#REF!</f>
        <v>#REF!</v>
      </c>
      <c r="C446" s="148" t="e">
        <f>Лист1!#REF!*Лист1!#REF!</f>
        <v>#REF!</v>
      </c>
      <c r="D446" s="148" t="e">
        <f>Лист1!C442*Лист1!#REF!</f>
        <v>#REF!</v>
      </c>
    </row>
    <row r="447" spans="1:4" ht="14.45" customHeight="1">
      <c r="A447" s="18" t="s">
        <v>877</v>
      </c>
      <c r="B447" s="148" t="e">
        <f>Лист1!#REF!*Лист1!#REF!</f>
        <v>#REF!</v>
      </c>
      <c r="C447" s="148" t="e">
        <f>Лист1!#REF!*Лист1!#REF!</f>
        <v>#REF!</v>
      </c>
      <c r="D447" s="148" t="e">
        <f>Лист1!C443*Лист1!#REF!</f>
        <v>#REF!</v>
      </c>
    </row>
    <row r="448" spans="1:4" ht="14.45" customHeight="1">
      <c r="A448" s="19" t="s">
        <v>142</v>
      </c>
      <c r="B448" s="148" t="e">
        <f>Лист1!#REF!*Лист1!#REF!</f>
        <v>#REF!</v>
      </c>
      <c r="C448" s="148" t="e">
        <f>Лист1!#REF!*Лист1!#REF!</f>
        <v>#REF!</v>
      </c>
      <c r="D448" s="148" t="e">
        <f>Лист1!C444*Лист1!#REF!</f>
        <v>#REF!</v>
      </c>
    </row>
    <row r="449" spans="1:4" ht="14.45" customHeight="1">
      <c r="A449" s="10" t="s">
        <v>143</v>
      </c>
      <c r="B449" s="148" t="e">
        <f>Лист1!#REF!*Лист1!#REF!</f>
        <v>#REF!</v>
      </c>
      <c r="C449" s="148" t="e">
        <f>Лист1!#REF!*Лист1!#REF!</f>
        <v>#REF!</v>
      </c>
      <c r="D449" s="148" t="e">
        <f>Лист1!C445*Лист1!#REF!</f>
        <v>#REF!</v>
      </c>
    </row>
    <row r="450" spans="1:4" ht="14.45" customHeight="1">
      <c r="A450" s="19" t="s">
        <v>144</v>
      </c>
      <c r="B450" s="148" t="e">
        <f>Лист1!#REF!*Лист1!#REF!</f>
        <v>#REF!</v>
      </c>
      <c r="C450" s="148" t="e">
        <f>Лист1!#REF!*Лист1!#REF!</f>
        <v>#REF!</v>
      </c>
      <c r="D450" s="148" t="e">
        <f>Лист1!C446*Лист1!#REF!</f>
        <v>#REF!</v>
      </c>
    </row>
    <row r="451" spans="1:4" ht="14.45" customHeight="1">
      <c r="A451" s="19" t="s">
        <v>878</v>
      </c>
      <c r="B451" s="148" t="e">
        <f>Лист1!#REF!*Лист1!#REF!</f>
        <v>#REF!</v>
      </c>
      <c r="C451" s="148" t="e">
        <f>Лист1!#REF!*Лист1!#REF!</f>
        <v>#REF!</v>
      </c>
      <c r="D451" s="148" t="e">
        <f>Лист1!C447*Лист1!#REF!</f>
        <v>#REF!</v>
      </c>
    </row>
    <row r="452" spans="1:4" ht="14.45" customHeight="1">
      <c r="A452" s="19" t="s">
        <v>145</v>
      </c>
      <c r="B452" s="148" t="e">
        <f>Лист1!#REF!*Лист1!#REF!</f>
        <v>#REF!</v>
      </c>
      <c r="C452" s="148" t="e">
        <f>Лист1!#REF!*Лист1!#REF!</f>
        <v>#REF!</v>
      </c>
      <c r="D452" s="148" t="e">
        <f>Лист1!C448*Лист1!#REF!</f>
        <v>#REF!</v>
      </c>
    </row>
    <row r="453" spans="1:4" ht="14.45" customHeight="1">
      <c r="A453" s="16" t="s">
        <v>275</v>
      </c>
      <c r="B453" s="148" t="e">
        <f>Лист1!#REF!*Лист1!#REF!</f>
        <v>#REF!</v>
      </c>
      <c r="C453" s="148" t="e">
        <f>Лист1!#REF!*Лист1!#REF!</f>
        <v>#REF!</v>
      </c>
      <c r="D453" s="148" t="e">
        <f>Лист1!C449*Лист1!#REF!</f>
        <v>#REF!</v>
      </c>
    </row>
    <row r="454" spans="1:4" s="147" customFormat="1" ht="14.45" customHeight="1">
      <c r="A454" s="149" t="s">
        <v>480</v>
      </c>
      <c r="B454" s="148" t="e">
        <f>Лист1!#REF!*Лист1!#REF!</f>
        <v>#REF!</v>
      </c>
      <c r="C454" s="148" t="e">
        <f>Лист1!#REF!*Лист1!#REF!</f>
        <v>#REF!</v>
      </c>
      <c r="D454" s="148" t="e">
        <f>Лист1!C450*Лист1!#REF!</f>
        <v>#REF!</v>
      </c>
    </row>
    <row r="455" spans="1:4" s="147" customFormat="1" ht="14.45" customHeight="1">
      <c r="A455" s="149" t="s">
        <v>525</v>
      </c>
      <c r="B455" s="148" t="e">
        <f>Лист1!#REF!*Лист1!#REF!</f>
        <v>#REF!</v>
      </c>
      <c r="C455" s="148" t="e">
        <f>Лист1!#REF!*Лист1!#REF!</f>
        <v>#REF!</v>
      </c>
      <c r="D455" s="148" t="e">
        <f>Лист1!C451*Лист1!#REF!</f>
        <v>#REF!</v>
      </c>
    </row>
    <row r="456" spans="1:4" s="147" customFormat="1" ht="14.45" customHeight="1" thickBot="1">
      <c r="A456" s="161" t="s">
        <v>1187</v>
      </c>
      <c r="B456" s="148" t="e">
        <f>Лист1!#REF!*Лист1!#REF!</f>
        <v>#REF!</v>
      </c>
      <c r="C456" s="148" t="e">
        <f>Лист1!#REF!*Лист1!#REF!</f>
        <v>#REF!</v>
      </c>
      <c r="D456" s="148" t="e">
        <f>Лист1!C452*Лист1!#REF!</f>
        <v>#REF!</v>
      </c>
    </row>
    <row r="457" spans="1:4" s="147" customFormat="1" ht="14.45" customHeight="1">
      <c r="A457" s="160" t="s">
        <v>421</v>
      </c>
      <c r="B457" s="148" t="e">
        <f>Лист1!#REF!*Лист1!#REF!</f>
        <v>#REF!</v>
      </c>
      <c r="C457" s="148" t="e">
        <f>Лист1!#REF!*Лист1!#REF!</f>
        <v>#REF!</v>
      </c>
      <c r="D457" s="148" t="e">
        <f>Лист1!C453*Лист1!#REF!</f>
        <v>#REF!</v>
      </c>
    </row>
    <row r="458" spans="1:4" s="100" customFormat="1" ht="28.9" customHeight="1">
      <c r="A458" s="487" t="s">
        <v>1037</v>
      </c>
      <c r="B458" s="148" t="e">
        <f>Лист1!#REF!*Лист1!#REF!</f>
        <v>#REF!</v>
      </c>
      <c r="C458" s="148" t="e">
        <f>Лист1!#REF!*Лист1!#REF!</f>
        <v>#REF!</v>
      </c>
      <c r="D458" s="148" t="e">
        <f>Лист1!C454*Лист1!#REF!</f>
        <v>#REF!</v>
      </c>
    </row>
    <row r="459" spans="1:4" s="100" customFormat="1" ht="14.45" customHeight="1">
      <c r="A459" s="400" t="s">
        <v>950</v>
      </c>
      <c r="B459" s="148" t="e">
        <f>Лист1!#REF!*Лист1!#REF!</f>
        <v>#REF!</v>
      </c>
      <c r="C459" s="148" t="e">
        <f>Лист1!#REF!*Лист1!#REF!</f>
        <v>#REF!</v>
      </c>
      <c r="D459" s="148" t="e">
        <f>Лист1!C455*Лист1!#REF!</f>
        <v>#REF!</v>
      </c>
    </row>
    <row r="460" spans="1:4" s="153" customFormat="1" ht="14.45" customHeight="1">
      <c r="A460" s="149" t="s">
        <v>437</v>
      </c>
      <c r="B460" s="148" t="e">
        <f>Лист1!#REF!*Лист1!#REF!</f>
        <v>#REF!</v>
      </c>
      <c r="C460" s="148" t="e">
        <f>Лист1!#REF!*Лист1!#REF!</f>
        <v>#REF!</v>
      </c>
      <c r="D460" s="148" t="e">
        <f>Лист1!C456*Лист1!#REF!</f>
        <v>#REF!</v>
      </c>
    </row>
    <row r="461" spans="1:4" s="147" customFormat="1" ht="14.45" customHeight="1">
      <c r="A461" s="149" t="s">
        <v>422</v>
      </c>
      <c r="B461" s="148" t="e">
        <f>Лист1!#REF!*Лист1!#REF!</f>
        <v>#REF!</v>
      </c>
      <c r="C461" s="148" t="e">
        <f>Лист1!#REF!*Лист1!#REF!</f>
        <v>#REF!</v>
      </c>
      <c r="D461" s="148" t="e">
        <f>Лист1!C457*Лист1!#REF!</f>
        <v>#REF!</v>
      </c>
    </row>
    <row r="462" spans="1:4" s="147" customFormat="1" ht="14.45" customHeight="1">
      <c r="A462" s="149" t="s">
        <v>423</v>
      </c>
      <c r="B462" s="148" t="e">
        <f>Лист1!#REF!*Лист1!#REF!</f>
        <v>#REF!</v>
      </c>
      <c r="C462" s="148" t="e">
        <f>Лист1!#REF!*Лист1!#REF!</f>
        <v>#REF!</v>
      </c>
      <c r="D462" s="148" t="e">
        <f>Лист1!C458*Лист1!#REF!</f>
        <v>#REF!</v>
      </c>
    </row>
    <row r="463" spans="1:4" s="147" customFormat="1" ht="14.45" customHeight="1">
      <c r="A463" s="149" t="s">
        <v>424</v>
      </c>
      <c r="B463" s="148" t="e">
        <f>Лист1!#REF!*Лист1!#REF!</f>
        <v>#REF!</v>
      </c>
      <c r="C463" s="148" t="e">
        <f>Лист1!#REF!*Лист1!#REF!</f>
        <v>#REF!</v>
      </c>
      <c r="D463" s="148" t="e">
        <f>Лист1!C459*Лист1!#REF!</f>
        <v>#REF!</v>
      </c>
    </row>
    <row r="464" spans="1:4" s="147" customFormat="1" ht="14.45" customHeight="1">
      <c r="A464" s="149" t="s">
        <v>425</v>
      </c>
      <c r="B464" s="148" t="e">
        <f>Лист1!#REF!*Лист1!#REF!</f>
        <v>#REF!</v>
      </c>
      <c r="C464" s="148" t="e">
        <f>Лист1!#REF!*Лист1!#REF!</f>
        <v>#REF!</v>
      </c>
      <c r="D464" s="148" t="e">
        <f>Лист1!C460*Лист1!#REF!</f>
        <v>#REF!</v>
      </c>
    </row>
    <row r="465" spans="1:4" s="147" customFormat="1" ht="15.75">
      <c r="A465" s="149" t="s">
        <v>426</v>
      </c>
      <c r="B465" s="148" t="e">
        <f>Лист1!#REF!*Лист1!#REF!</f>
        <v>#REF!</v>
      </c>
      <c r="C465" s="148" t="e">
        <f>Лист1!#REF!*Лист1!#REF!</f>
        <v>#REF!</v>
      </c>
      <c r="D465" s="148" t="e">
        <f>Лист1!C461*Лист1!#REF!</f>
        <v>#REF!</v>
      </c>
    </row>
    <row r="466" spans="1:4" s="147" customFormat="1" ht="31.5">
      <c r="A466" s="149" t="s">
        <v>427</v>
      </c>
      <c r="B466" s="148" t="e">
        <f>Лист1!#REF!*Лист1!#REF!</f>
        <v>#REF!</v>
      </c>
      <c r="C466" s="148" t="e">
        <f>Лист1!#REF!*Лист1!#REF!</f>
        <v>#REF!</v>
      </c>
      <c r="D466" s="148" t="e">
        <f>Лист1!C462*Лист1!#REF!</f>
        <v>#REF!</v>
      </c>
    </row>
    <row r="467" spans="1:4" s="147" customFormat="1" ht="32.25" thickBot="1">
      <c r="A467" s="161" t="s">
        <v>786</v>
      </c>
      <c r="B467" s="148" t="e">
        <f>Лист1!#REF!*Лист1!#REF!</f>
        <v>#REF!</v>
      </c>
      <c r="C467" s="148" t="e">
        <f>Лист1!#REF!*Лист1!#REF!</f>
        <v>#REF!</v>
      </c>
      <c r="D467" s="148" t="e">
        <f>Лист1!C463*Лист1!#REF!</f>
        <v>#REF!</v>
      </c>
    </row>
    <row r="468" spans="1:4" ht="14.45" customHeight="1">
      <c r="A468" s="111" t="s">
        <v>36</v>
      </c>
      <c r="B468" s="148" t="e">
        <f>Лист1!#REF!*Лист1!#REF!</f>
        <v>#REF!</v>
      </c>
      <c r="C468" s="148" t="e">
        <f>Лист1!#REF!*Лист1!#REF!</f>
        <v>#REF!</v>
      </c>
      <c r="D468" s="148" t="e">
        <f>Лист1!C464*Лист1!#REF!</f>
        <v>#REF!</v>
      </c>
    </row>
    <row r="469" spans="1:4" s="100" customFormat="1" ht="14.45" customHeight="1">
      <c r="A469" s="83" t="s">
        <v>306</v>
      </c>
      <c r="B469" s="148" t="e">
        <f>Лист1!#REF!*Лист1!#REF!</f>
        <v>#REF!</v>
      </c>
      <c r="C469" s="148" t="e">
        <f>Лист1!#REF!*Лист1!#REF!</f>
        <v>#REF!</v>
      </c>
      <c r="D469" s="148" t="e">
        <f>Лист1!C465*Лист1!#REF!</f>
        <v>#REF!</v>
      </c>
    </row>
    <row r="470" spans="1:4" s="100" customFormat="1" ht="14.45" customHeight="1">
      <c r="A470" s="83" t="s">
        <v>307</v>
      </c>
      <c r="B470" s="148" t="e">
        <f>Лист1!#REF!*Лист1!#REF!</f>
        <v>#REF!</v>
      </c>
      <c r="C470" s="148" t="e">
        <f>Лист1!#REF!*Лист1!#REF!</f>
        <v>#REF!</v>
      </c>
      <c r="D470" s="148" t="e">
        <f>Лист1!C466*Лист1!#REF!</f>
        <v>#REF!</v>
      </c>
    </row>
    <row r="471" spans="1:4" ht="14.45" customHeight="1">
      <c r="A471" s="26" t="s">
        <v>148</v>
      </c>
      <c r="B471" s="148" t="e">
        <f>Лист1!#REF!*Лист1!#REF!</f>
        <v>#REF!</v>
      </c>
      <c r="C471" s="148" t="e">
        <f>Лист1!#REF!*Лист1!#REF!</f>
        <v>#REF!</v>
      </c>
      <c r="D471" s="148" t="e">
        <f>Лист1!C467*Лист1!#REF!</f>
        <v>#REF!</v>
      </c>
    </row>
    <row r="472" spans="1:4" ht="14.45" customHeight="1">
      <c r="A472" s="26" t="s">
        <v>149</v>
      </c>
      <c r="B472" s="148" t="e">
        <f>Лист1!#REF!*Лист1!#REF!</f>
        <v>#REF!</v>
      </c>
      <c r="C472" s="148" t="e">
        <f>Лист1!#REF!*Лист1!#REF!</f>
        <v>#REF!</v>
      </c>
      <c r="D472" s="148" t="e">
        <f>Лист1!C468*Лист1!#REF!</f>
        <v>#REF!</v>
      </c>
    </row>
    <row r="473" spans="1:4" ht="14.45" customHeight="1">
      <c r="A473" s="26" t="s">
        <v>150</v>
      </c>
      <c r="B473" s="148" t="e">
        <f>Лист1!#REF!*Лист1!#REF!</f>
        <v>#REF!</v>
      </c>
      <c r="C473" s="148" t="e">
        <f>Лист1!#REF!*Лист1!#REF!</f>
        <v>#REF!</v>
      </c>
      <c r="D473" s="148" t="e">
        <f>Лист1!C469*Лист1!#REF!</f>
        <v>#REF!</v>
      </c>
    </row>
    <row r="474" spans="1:4" ht="14.45" customHeight="1">
      <c r="A474" s="26" t="s">
        <v>151</v>
      </c>
      <c r="B474" s="148" t="e">
        <f>Лист1!#REF!*Лист1!#REF!</f>
        <v>#REF!</v>
      </c>
      <c r="C474" s="148" t="e">
        <f>Лист1!#REF!*Лист1!#REF!</f>
        <v>#REF!</v>
      </c>
      <c r="D474" s="148" t="e">
        <f>Лист1!C470*Лист1!#REF!</f>
        <v>#REF!</v>
      </c>
    </row>
    <row r="475" spans="1:4" ht="14.45" customHeight="1" thickBot="1">
      <c r="A475" s="26" t="s">
        <v>152</v>
      </c>
      <c r="B475" s="148" t="e">
        <f>Лист1!#REF!*Лист1!#REF!</f>
        <v>#REF!</v>
      </c>
      <c r="C475" s="148" t="e">
        <f>Лист1!#REF!*Лист1!#REF!</f>
        <v>#REF!</v>
      </c>
      <c r="D475" s="148" t="e">
        <f>Лист1!C471*Лист1!#REF!</f>
        <v>#REF!</v>
      </c>
    </row>
    <row r="476" spans="1:4" ht="14.45" customHeight="1" thickBot="1">
      <c r="A476" s="50" t="s">
        <v>68</v>
      </c>
      <c r="B476" s="148" t="e">
        <f>Лист1!#REF!*Лист1!#REF!</f>
        <v>#REF!</v>
      </c>
      <c r="C476" s="148" t="e">
        <f>Лист1!#REF!*Лист1!#REF!</f>
        <v>#REF!</v>
      </c>
      <c r="D476" s="148" t="e">
        <f>Лист1!C472*Лист1!#REF!</f>
        <v>#REF!</v>
      </c>
    </row>
    <row r="477" spans="1:4" ht="14.45" customHeight="1">
      <c r="A477" s="51" t="s">
        <v>879</v>
      </c>
      <c r="B477" s="148" t="e">
        <f>Лист1!#REF!*Лист1!#REF!</f>
        <v>#REF!</v>
      </c>
      <c r="C477" s="148" t="e">
        <f>Лист1!#REF!*Лист1!#REF!</f>
        <v>#REF!</v>
      </c>
      <c r="D477" s="148" t="e">
        <f>Лист1!C473*Лист1!#REF!</f>
        <v>#REF!</v>
      </c>
    </row>
    <row r="478" spans="1:4" ht="14.45" customHeight="1">
      <c r="A478" s="52" t="s">
        <v>880</v>
      </c>
      <c r="B478" s="148" t="e">
        <f>Лист1!#REF!*Лист1!#REF!</f>
        <v>#REF!</v>
      </c>
      <c r="C478" s="148" t="e">
        <f>Лист1!#REF!*Лист1!#REF!</f>
        <v>#REF!</v>
      </c>
      <c r="D478" s="148" t="e">
        <f>Лист1!C474*Лист1!#REF!</f>
        <v>#REF!</v>
      </c>
    </row>
    <row r="479" spans="1:4" ht="14.45" customHeight="1">
      <c r="A479" s="53" t="s">
        <v>787</v>
      </c>
      <c r="B479" s="148" t="e">
        <f>Лист1!#REF!*Лист1!#REF!</f>
        <v>#REF!</v>
      </c>
      <c r="C479" s="148" t="e">
        <f>Лист1!#REF!*Лист1!#REF!</f>
        <v>#REF!</v>
      </c>
      <c r="D479" s="148" t="e">
        <f>Лист1!C475*Лист1!#REF!</f>
        <v>#REF!</v>
      </c>
    </row>
    <row r="480" spans="1:4" ht="14.45" customHeight="1">
      <c r="A480" s="52" t="s">
        <v>788</v>
      </c>
      <c r="B480" s="148" t="e">
        <f>Лист1!#REF!*Лист1!#REF!</f>
        <v>#REF!</v>
      </c>
      <c r="C480" s="148" t="e">
        <f>Лист1!#REF!*Лист1!#REF!</f>
        <v>#REF!</v>
      </c>
      <c r="D480" s="148" t="e">
        <f>Лист1!C476*Лист1!#REF!</f>
        <v>#REF!</v>
      </c>
    </row>
    <row r="481" spans="1:4" ht="14.45" customHeight="1">
      <c r="A481" s="52" t="s">
        <v>881</v>
      </c>
      <c r="B481" s="148" t="e">
        <f>Лист1!#REF!*Лист1!#REF!</f>
        <v>#REF!</v>
      </c>
      <c r="C481" s="148" t="e">
        <f>Лист1!#REF!*Лист1!#REF!</f>
        <v>#REF!</v>
      </c>
      <c r="D481" s="148" t="e">
        <f>Лист1!C477*Лист1!#REF!</f>
        <v>#REF!</v>
      </c>
    </row>
    <row r="482" spans="1:4" ht="14.45" customHeight="1">
      <c r="A482" s="52" t="s">
        <v>882</v>
      </c>
      <c r="B482" s="148" t="e">
        <f>Лист1!#REF!*Лист1!#REF!</f>
        <v>#REF!</v>
      </c>
      <c r="C482" s="148" t="e">
        <f>Лист1!#REF!*Лист1!#REF!</f>
        <v>#REF!</v>
      </c>
      <c r="D482" s="148" t="e">
        <f>Лист1!C478*Лист1!#REF!</f>
        <v>#REF!</v>
      </c>
    </row>
    <row r="483" spans="1:4" ht="14.45" customHeight="1" thickBot="1">
      <c r="A483" s="54" t="s">
        <v>883</v>
      </c>
      <c r="B483" s="148" t="e">
        <f>Лист1!#REF!*Лист1!#REF!</f>
        <v>#REF!</v>
      </c>
      <c r="C483" s="148" t="e">
        <f>Лист1!#REF!*Лист1!#REF!</f>
        <v>#REF!</v>
      </c>
      <c r="D483" s="148" t="e">
        <f>Лист1!C479*Лист1!#REF!</f>
        <v>#REF!</v>
      </c>
    </row>
    <row r="484" spans="1:4" ht="14.45" customHeight="1" thickBot="1">
      <c r="A484" s="155" t="s">
        <v>37</v>
      </c>
      <c r="B484" s="148" t="e">
        <f>Лист1!#REF!*Лист1!#REF!</f>
        <v>#REF!</v>
      </c>
      <c r="C484" s="148" t="e">
        <f>Лист1!#REF!*Лист1!#REF!</f>
        <v>#REF!</v>
      </c>
      <c r="D484" s="148" t="e">
        <f>Лист1!C480*Лист1!#REF!</f>
        <v>#REF!</v>
      </c>
    </row>
    <row r="485" spans="1:4" s="153" customFormat="1" ht="14.45" customHeight="1">
      <c r="A485" s="71" t="s">
        <v>433</v>
      </c>
      <c r="B485" s="148" t="e">
        <f>Лист1!#REF!*Лист1!#REF!</f>
        <v>#REF!</v>
      </c>
      <c r="C485" s="148" t="e">
        <f>Лист1!#REF!*Лист1!#REF!</f>
        <v>#REF!</v>
      </c>
      <c r="D485" s="148" t="e">
        <f>Лист1!C481*Лист1!#REF!</f>
        <v>#REF!</v>
      </c>
    </row>
    <row r="486" spans="1:4" s="153" customFormat="1" ht="14.45" customHeight="1">
      <c r="A486" s="149" t="s">
        <v>436</v>
      </c>
      <c r="B486" s="148" t="e">
        <f>Лист1!#REF!*Лист1!#REF!</f>
        <v>#REF!</v>
      </c>
      <c r="C486" s="148" t="e">
        <f>Лист1!#REF!*Лист1!#REF!</f>
        <v>#REF!</v>
      </c>
      <c r="D486" s="148" t="e">
        <f>Лист1!C482*Лист1!#REF!</f>
        <v>#REF!</v>
      </c>
    </row>
    <row r="487" spans="1:4" s="153" customFormat="1" ht="14.45" customHeight="1">
      <c r="A487" s="12" t="s">
        <v>434</v>
      </c>
      <c r="B487" s="148" t="e">
        <f>Лист1!#REF!*Лист1!#REF!</f>
        <v>#REF!</v>
      </c>
      <c r="C487" s="148" t="e">
        <f>Лист1!#REF!*Лист1!#REF!</f>
        <v>#REF!</v>
      </c>
      <c r="D487" s="148" t="e">
        <f>Лист1!C483*Лист1!#REF!</f>
        <v>#REF!</v>
      </c>
    </row>
    <row r="488" spans="1:4" s="153" customFormat="1" ht="14.45" customHeight="1">
      <c r="A488" s="12" t="s">
        <v>435</v>
      </c>
      <c r="B488" s="148" t="e">
        <f>Лист1!#REF!*Лист1!#REF!</f>
        <v>#REF!</v>
      </c>
      <c r="C488" s="148" t="e">
        <f>Лист1!#REF!*Лист1!#REF!</f>
        <v>#REF!</v>
      </c>
      <c r="D488" s="148" t="e">
        <f>Лист1!C484*Лист1!#REF!</f>
        <v>#REF!</v>
      </c>
    </row>
    <row r="489" spans="1:4" s="100" customFormat="1" ht="14.45" customHeight="1">
      <c r="A489" s="101" t="s">
        <v>276</v>
      </c>
      <c r="B489" s="148" t="e">
        <f>Лист1!#REF!*Лист1!#REF!</f>
        <v>#REF!</v>
      </c>
      <c r="C489" s="148" t="e">
        <f>Лист1!#REF!*Лист1!#REF!</f>
        <v>#REF!</v>
      </c>
      <c r="D489" s="148" t="e">
        <f>Лист1!C485*Лист1!#REF!</f>
        <v>#REF!</v>
      </c>
    </row>
    <row r="490" spans="1:4" ht="14.45" customHeight="1">
      <c r="A490" s="37" t="s">
        <v>789</v>
      </c>
      <c r="B490" s="148" t="e">
        <f>Лист1!#REF!*Лист1!#REF!</f>
        <v>#REF!</v>
      </c>
      <c r="C490" s="148" t="e">
        <f>Лист1!#REF!*Лист1!#REF!</f>
        <v>#REF!</v>
      </c>
      <c r="D490" s="148" t="e">
        <f>Лист1!C486*Лист1!#REF!</f>
        <v>#REF!</v>
      </c>
    </row>
    <row r="491" spans="1:4" ht="14.45" customHeight="1">
      <c r="A491" s="35" t="s">
        <v>790</v>
      </c>
      <c r="B491" s="148" t="e">
        <f>Лист1!#REF!*Лист1!#REF!</f>
        <v>#REF!</v>
      </c>
      <c r="C491" s="148" t="e">
        <f>Лист1!#REF!*Лист1!#REF!</f>
        <v>#REF!</v>
      </c>
      <c r="D491" s="148" t="e">
        <f>Лист1!C487*Лист1!#REF!</f>
        <v>#REF!</v>
      </c>
    </row>
    <row r="492" spans="1:4" ht="14.45" customHeight="1" thickBot="1">
      <c r="A492" s="35" t="s">
        <v>153</v>
      </c>
      <c r="B492" s="148" t="e">
        <f>Лист1!#REF!*Лист1!#REF!</f>
        <v>#REF!</v>
      </c>
      <c r="C492" s="148" t="e">
        <f>Лист1!#REF!*Лист1!#REF!</f>
        <v>#REF!</v>
      </c>
      <c r="D492" s="148" t="e">
        <f>Лист1!C488*Лист1!#REF!</f>
        <v>#REF!</v>
      </c>
    </row>
    <row r="493" spans="1:4" ht="14.45" customHeight="1" thickBot="1">
      <c r="A493" s="40" t="s">
        <v>38</v>
      </c>
      <c r="B493" s="148" t="e">
        <f>Лист1!#REF!*Лист1!#REF!</f>
        <v>#REF!</v>
      </c>
      <c r="C493" s="148" t="e">
        <f>Лист1!#REF!*Лист1!#REF!</f>
        <v>#REF!</v>
      </c>
      <c r="D493" s="148" t="e">
        <f>Лист1!C489*Лист1!#REF!</f>
        <v>#REF!</v>
      </c>
    </row>
    <row r="494" spans="1:4" ht="14.45" customHeight="1">
      <c r="A494" s="41" t="s">
        <v>884</v>
      </c>
      <c r="B494" s="148" t="e">
        <f>Лист1!#REF!*Лист1!#REF!</f>
        <v>#REF!</v>
      </c>
      <c r="C494" s="148" t="e">
        <f>Лист1!#REF!*Лист1!#REF!</f>
        <v>#REF!</v>
      </c>
      <c r="D494" s="148" t="e">
        <f>Лист1!C490*Лист1!#REF!</f>
        <v>#REF!</v>
      </c>
    </row>
    <row r="495" spans="1:4" ht="14.45" customHeight="1">
      <c r="A495" s="25" t="s">
        <v>154</v>
      </c>
      <c r="B495" s="148" t="e">
        <f>Лист1!#REF!*Лист1!#REF!</f>
        <v>#REF!</v>
      </c>
      <c r="C495" s="148" t="e">
        <f>Лист1!#REF!*Лист1!#REF!</f>
        <v>#REF!</v>
      </c>
      <c r="D495" s="148" t="e">
        <f>Лист1!C491*Лист1!#REF!</f>
        <v>#REF!</v>
      </c>
    </row>
    <row r="496" spans="1:4" ht="14.45" customHeight="1" thickBot="1">
      <c r="A496" s="84" t="s">
        <v>348</v>
      </c>
      <c r="B496" s="148" t="e">
        <f>Лист1!#REF!*Лист1!#REF!</f>
        <v>#REF!</v>
      </c>
      <c r="C496" s="148" t="e">
        <f>Лист1!#REF!*Лист1!#REF!</f>
        <v>#REF!</v>
      </c>
      <c r="D496" s="148" t="e">
        <f>Лист1!C492*Лист1!#REF!</f>
        <v>#REF!</v>
      </c>
    </row>
    <row r="497" spans="1:4" ht="14.45" customHeight="1" thickBot="1">
      <c r="A497" s="42" t="s">
        <v>33</v>
      </c>
      <c r="B497" s="148" t="e">
        <f>Лист1!#REF!*Лист1!#REF!</f>
        <v>#REF!</v>
      </c>
      <c r="C497" s="148" t="e">
        <f>Лист1!#REF!*Лист1!#REF!</f>
        <v>#REF!</v>
      </c>
      <c r="D497" s="148" t="e">
        <f>Лист1!C493*Лист1!#REF!</f>
        <v>#REF!</v>
      </c>
    </row>
    <row r="498" spans="1:4" ht="14.45" customHeight="1">
      <c r="A498" s="39" t="s">
        <v>721</v>
      </c>
      <c r="B498" s="148" t="e">
        <f>Лист1!#REF!*Лист1!#REF!</f>
        <v>#REF!</v>
      </c>
      <c r="C498" s="148" t="e">
        <f>Лист1!#REF!*Лист1!#REF!</f>
        <v>#REF!</v>
      </c>
      <c r="D498" s="148" t="e">
        <f>Лист1!C494*Лист1!#REF!</f>
        <v>#REF!</v>
      </c>
    </row>
    <row r="499" spans="1:4" ht="14.45" customHeight="1">
      <c r="A499" s="24" t="s">
        <v>885</v>
      </c>
      <c r="B499" s="148" t="e">
        <f>Лист1!#REF!*Лист1!#REF!</f>
        <v>#REF!</v>
      </c>
      <c r="C499" s="148" t="e">
        <f>Лист1!#REF!*Лист1!#REF!</f>
        <v>#REF!</v>
      </c>
      <c r="D499" s="148" t="e">
        <f>Лист1!C495*Лист1!#REF!</f>
        <v>#REF!</v>
      </c>
    </row>
    <row r="500" spans="1:4" ht="14.45" customHeight="1" thickBot="1">
      <c r="A500" s="38" t="s">
        <v>722</v>
      </c>
      <c r="B500" s="148" t="e">
        <f>Лист1!#REF!*Лист1!#REF!</f>
        <v>#REF!</v>
      </c>
      <c r="C500" s="148" t="e">
        <f>Лист1!#REF!*Лист1!#REF!</f>
        <v>#REF!</v>
      </c>
      <c r="D500" s="148" t="e">
        <f>Лист1!C496*Лист1!#REF!</f>
        <v>#REF!</v>
      </c>
    </row>
    <row r="501" spans="1:4" ht="14.45" customHeight="1" thickBot="1">
      <c r="A501" s="36" t="s">
        <v>40</v>
      </c>
      <c r="B501" s="148" t="e">
        <f>Лист1!#REF!*Лист1!#REF!</f>
        <v>#REF!</v>
      </c>
      <c r="C501" s="148" t="e">
        <f>Лист1!#REF!*Лист1!#REF!</f>
        <v>#REF!</v>
      </c>
      <c r="D501" s="148" t="e">
        <f>Лист1!C497*Лист1!#REF!</f>
        <v>#REF!</v>
      </c>
    </row>
    <row r="502" spans="1:4" ht="14.45" customHeight="1">
      <c r="A502" s="24" t="s">
        <v>41</v>
      </c>
      <c r="B502" s="148" t="e">
        <f>Лист1!#REF!*Лист1!#REF!</f>
        <v>#REF!</v>
      </c>
      <c r="C502" s="148" t="e">
        <f>Лист1!#REF!*Лист1!#REF!</f>
        <v>#REF!</v>
      </c>
      <c r="D502" s="148" t="e">
        <f>Лист1!C498*Лист1!#REF!</f>
        <v>#REF!</v>
      </c>
    </row>
    <row r="503" spans="1:4" ht="14.45" customHeight="1">
      <c r="A503" s="24" t="s">
        <v>44</v>
      </c>
      <c r="B503" s="148" t="e">
        <f>Лист1!#REF!*Лист1!#REF!</f>
        <v>#REF!</v>
      </c>
      <c r="C503" s="148" t="e">
        <f>Лист1!#REF!*Лист1!#REF!</f>
        <v>#REF!</v>
      </c>
      <c r="D503" s="148" t="e">
        <f>Лист1!C499*Лист1!#REF!</f>
        <v>#REF!</v>
      </c>
    </row>
    <row r="504" spans="1:4" ht="14.45" customHeight="1">
      <c r="A504" s="175" t="s">
        <v>386</v>
      </c>
      <c r="B504" s="148" t="e">
        <f>Лист1!#REF!*Лист1!#REF!</f>
        <v>#REF!</v>
      </c>
      <c r="C504" s="148" t="e">
        <f>Лист1!#REF!*Лист1!#REF!</f>
        <v>#REF!</v>
      </c>
      <c r="D504" s="148" t="e">
        <f>Лист1!C500*Лист1!#REF!</f>
        <v>#REF!</v>
      </c>
    </row>
    <row r="505" spans="1:4" ht="14.45" customHeight="1">
      <c r="A505" s="24" t="s">
        <v>526</v>
      </c>
      <c r="B505" s="148" t="e">
        <f>Лист1!#REF!*Лист1!#REF!</f>
        <v>#REF!</v>
      </c>
      <c r="C505" s="148" t="e">
        <f>Лист1!#REF!*Лист1!#REF!</f>
        <v>#REF!</v>
      </c>
      <c r="D505" s="148" t="e">
        <f>Лист1!C501*Лист1!#REF!</f>
        <v>#REF!</v>
      </c>
    </row>
    <row r="506" spans="1:4" ht="14.45" customHeight="1">
      <c r="A506" s="24" t="s">
        <v>43</v>
      </c>
      <c r="B506" s="148" t="e">
        <f>Лист1!#REF!*Лист1!#REF!</f>
        <v>#REF!</v>
      </c>
      <c r="C506" s="148" t="e">
        <f>Лист1!#REF!*Лист1!#REF!</f>
        <v>#REF!</v>
      </c>
      <c r="D506" s="148" t="e">
        <f>Лист1!C502*Лист1!#REF!</f>
        <v>#REF!</v>
      </c>
    </row>
    <row r="507" spans="1:4" ht="14.45" customHeight="1">
      <c r="A507" s="24" t="s">
        <v>45</v>
      </c>
      <c r="B507" s="148" t="e">
        <f>Лист1!#REF!*Лист1!#REF!</f>
        <v>#REF!</v>
      </c>
      <c r="C507" s="148" t="e">
        <f>Лист1!#REF!*Лист1!#REF!</f>
        <v>#REF!</v>
      </c>
      <c r="D507" s="148" t="e">
        <f>Лист1!C503*Лист1!#REF!</f>
        <v>#REF!</v>
      </c>
    </row>
    <row r="508" spans="1:4" ht="14.45" customHeight="1" thickBot="1">
      <c r="A508" s="24" t="s">
        <v>42</v>
      </c>
      <c r="B508" s="148" t="e">
        <f>Лист1!#REF!*Лист1!#REF!</f>
        <v>#REF!</v>
      </c>
      <c r="C508" s="148" t="e">
        <f>Лист1!#REF!*Лист1!#REF!</f>
        <v>#REF!</v>
      </c>
      <c r="D508" s="148" t="e">
        <f>Лист1!C504*Лист1!#REF!</f>
        <v>#REF!</v>
      </c>
    </row>
    <row r="509" spans="1:4" ht="14.45" customHeight="1" thickBot="1">
      <c r="A509" s="40" t="s">
        <v>87</v>
      </c>
      <c r="B509" s="148" t="e">
        <f>Лист1!#REF!*Лист1!#REF!</f>
        <v>#REF!</v>
      </c>
      <c r="C509" s="148" t="e">
        <f>Лист1!#REF!*Лист1!#REF!</f>
        <v>#REF!</v>
      </c>
      <c r="D509" s="148" t="e">
        <f>Лист1!C505*Лист1!#REF!</f>
        <v>#REF!</v>
      </c>
    </row>
    <row r="510" spans="1:4" ht="14.45" customHeight="1">
      <c r="A510" s="76" t="s">
        <v>155</v>
      </c>
      <c r="B510" s="148" t="e">
        <f>Лист1!#REF!*Лист1!#REF!</f>
        <v>#REF!</v>
      </c>
      <c r="C510" s="148" t="e">
        <f>Лист1!#REF!*Лист1!#REF!</f>
        <v>#REF!</v>
      </c>
      <c r="D510" s="148" t="e">
        <f>Лист1!C506*Лист1!#REF!</f>
        <v>#REF!</v>
      </c>
    </row>
    <row r="511" spans="1:4" ht="14.45" customHeight="1">
      <c r="A511" s="34" t="s">
        <v>156</v>
      </c>
      <c r="B511" s="148" t="e">
        <f>Лист1!#REF!*Лист1!#REF!</f>
        <v>#REF!</v>
      </c>
      <c r="C511" s="148" t="e">
        <f>Лист1!#REF!*Лист1!#REF!</f>
        <v>#REF!</v>
      </c>
      <c r="D511" s="148" t="e">
        <f>Лист1!C507*Лист1!#REF!</f>
        <v>#REF!</v>
      </c>
    </row>
    <row r="512" spans="1:4" ht="14.45" customHeight="1">
      <c r="A512" s="70" t="s">
        <v>157</v>
      </c>
      <c r="B512" s="148" t="e">
        <f>Лист1!#REF!*Лист1!#REF!</f>
        <v>#REF!</v>
      </c>
      <c r="C512" s="148" t="e">
        <f>Лист1!#REF!*Лист1!#REF!</f>
        <v>#REF!</v>
      </c>
      <c r="D512" s="148" t="e">
        <f>Лист1!C508*Лист1!#REF!</f>
        <v>#REF!</v>
      </c>
    </row>
    <row r="513" spans="1:4" ht="14.45" customHeight="1">
      <c r="A513" s="70" t="s">
        <v>158</v>
      </c>
      <c r="B513" s="148" t="e">
        <f>Лист1!#REF!*Лист1!#REF!</f>
        <v>#REF!</v>
      </c>
      <c r="C513" s="148" t="e">
        <f>Лист1!#REF!*Лист1!#REF!</f>
        <v>#REF!</v>
      </c>
      <c r="D513" s="148" t="e">
        <f>Лист1!C509*Лист1!#REF!</f>
        <v>#REF!</v>
      </c>
    </row>
    <row r="514" spans="1:4" s="147" customFormat="1" ht="14.45" customHeight="1">
      <c r="A514" s="197" t="s">
        <v>932</v>
      </c>
      <c r="B514" s="148" t="e">
        <f>Лист1!#REF!*Лист1!#REF!</f>
        <v>#REF!</v>
      </c>
      <c r="C514" s="148" t="e">
        <f>Лист1!#REF!*Лист1!#REF!</f>
        <v>#REF!</v>
      </c>
      <c r="D514" s="148" t="e">
        <f>Лист1!C510*Лист1!#REF!</f>
        <v>#REF!</v>
      </c>
    </row>
    <row r="515" spans="1:4" s="147" customFormat="1" ht="14.45" customHeight="1">
      <c r="A515" s="197" t="s">
        <v>933</v>
      </c>
      <c r="B515" s="148" t="e">
        <f>Лист1!#REF!*Лист1!#REF!</f>
        <v>#REF!</v>
      </c>
      <c r="C515" s="148" t="e">
        <f>Лист1!#REF!*Лист1!#REF!</f>
        <v>#REF!</v>
      </c>
      <c r="D515" s="148" t="e">
        <f>Лист1!C511*Лист1!#REF!</f>
        <v>#REF!</v>
      </c>
    </row>
    <row r="516" spans="1:4" s="147" customFormat="1" ht="14.45" customHeight="1">
      <c r="A516" s="197" t="s">
        <v>934</v>
      </c>
      <c r="B516" s="148" t="e">
        <f>Лист1!#REF!*Лист1!#REF!</f>
        <v>#REF!</v>
      </c>
      <c r="C516" s="148" t="e">
        <f>Лист1!#REF!*Лист1!#REF!</f>
        <v>#REF!</v>
      </c>
      <c r="D516" s="148" t="e">
        <f>Лист1!C512*Лист1!#REF!</f>
        <v>#REF!</v>
      </c>
    </row>
    <row r="517" spans="1:4" ht="14.45" customHeight="1">
      <c r="A517" s="70" t="s">
        <v>159</v>
      </c>
      <c r="B517" s="148" t="e">
        <f>Лист1!#REF!*Лист1!#REF!</f>
        <v>#REF!</v>
      </c>
      <c r="C517" s="148" t="e">
        <f>Лист1!#REF!*Лист1!#REF!</f>
        <v>#REF!</v>
      </c>
      <c r="D517" s="148" t="e">
        <f>Лист1!C513*Лист1!#REF!</f>
        <v>#REF!</v>
      </c>
    </row>
    <row r="518" spans="1:4" ht="14.45" customHeight="1">
      <c r="A518" s="70" t="s">
        <v>160</v>
      </c>
      <c r="B518" s="148" t="e">
        <f>Лист1!#REF!*Лист1!#REF!</f>
        <v>#REF!</v>
      </c>
      <c r="C518" s="148" t="e">
        <f>Лист1!#REF!*Лист1!#REF!</f>
        <v>#REF!</v>
      </c>
      <c r="D518" s="148" t="e">
        <f>Лист1!C514*Лист1!#REF!</f>
        <v>#REF!</v>
      </c>
    </row>
    <row r="519" spans="1:4" ht="14.45" customHeight="1">
      <c r="A519" s="70" t="s">
        <v>161</v>
      </c>
      <c r="B519" s="148" t="e">
        <f>Лист1!#REF!*Лист1!#REF!</f>
        <v>#REF!</v>
      </c>
      <c r="C519" s="148" t="e">
        <f>Лист1!#REF!*Лист1!#REF!</f>
        <v>#REF!</v>
      </c>
      <c r="D519" s="148" t="e">
        <f>Лист1!C515*Лист1!#REF!</f>
        <v>#REF!</v>
      </c>
    </row>
    <row r="520" spans="1:4" ht="14.45" customHeight="1">
      <c r="A520" s="70" t="s">
        <v>162</v>
      </c>
      <c r="B520" s="148" t="e">
        <f>Лист1!#REF!*Лист1!#REF!</f>
        <v>#REF!</v>
      </c>
      <c r="C520" s="148" t="e">
        <f>Лист1!#REF!*Лист1!#REF!</f>
        <v>#REF!</v>
      </c>
      <c r="D520" s="148" t="e">
        <f>Лист1!C516*Лист1!#REF!</f>
        <v>#REF!</v>
      </c>
    </row>
    <row r="521" spans="1:4" ht="14.45" customHeight="1">
      <c r="A521" s="70" t="s">
        <v>163</v>
      </c>
      <c r="B521" s="148" t="e">
        <f>Лист1!#REF!*Лист1!#REF!</f>
        <v>#REF!</v>
      </c>
      <c r="C521" s="148" t="e">
        <f>Лист1!#REF!*Лист1!#REF!</f>
        <v>#REF!</v>
      </c>
      <c r="D521" s="148" t="e">
        <f>Лист1!C517*Лист1!#REF!</f>
        <v>#REF!</v>
      </c>
    </row>
    <row r="522" spans="1:4" ht="14.45" customHeight="1">
      <c r="A522" s="77" t="s">
        <v>164</v>
      </c>
      <c r="B522" s="148" t="e">
        <f>Лист1!#REF!*Лист1!#REF!</f>
        <v>#REF!</v>
      </c>
      <c r="C522" s="148" t="e">
        <f>Лист1!#REF!*Лист1!#REF!</f>
        <v>#REF!</v>
      </c>
      <c r="D522" s="148" t="e">
        <f>Лист1!C518*Лист1!#REF!</f>
        <v>#REF!</v>
      </c>
    </row>
    <row r="523" spans="1:4" s="147" customFormat="1" ht="30.6" customHeight="1">
      <c r="A523" s="173" t="s">
        <v>514</v>
      </c>
      <c r="B523" s="148" t="e">
        <f>Лист1!#REF!*Лист1!#REF!</f>
        <v>#REF!</v>
      </c>
      <c r="C523" s="148" t="e">
        <f>Лист1!#REF!*Лист1!#REF!</f>
        <v>#REF!</v>
      </c>
      <c r="D523" s="148" t="e">
        <f>Лист1!C519*Лист1!#REF!</f>
        <v>#REF!</v>
      </c>
    </row>
    <row r="524" spans="1:4" s="147" customFormat="1" ht="30.6" customHeight="1">
      <c r="A524" s="173" t="s">
        <v>515</v>
      </c>
      <c r="B524" s="148" t="e">
        <f>Лист1!#REF!*Лист1!#REF!</f>
        <v>#REF!</v>
      </c>
      <c r="C524" s="148" t="e">
        <f>Лист1!#REF!*Лист1!#REF!</f>
        <v>#REF!</v>
      </c>
      <c r="D524" s="148" t="e">
        <f>Лист1!C520*Лист1!#REF!</f>
        <v>#REF!</v>
      </c>
    </row>
    <row r="525" spans="1:4" ht="14.45" customHeight="1">
      <c r="A525" s="93" t="s">
        <v>202</v>
      </c>
      <c r="B525" s="148" t="e">
        <f>Лист1!#REF!*Лист1!#REF!</f>
        <v>#REF!</v>
      </c>
      <c r="C525" s="148" t="e">
        <f>Лист1!#REF!*Лист1!#REF!</f>
        <v>#REF!</v>
      </c>
      <c r="D525" s="148" t="e">
        <f>Лист1!C521*Лист1!#REF!</f>
        <v>#REF!</v>
      </c>
    </row>
    <row r="526" spans="1:4" ht="14.45" customHeight="1">
      <c r="A526" s="93" t="s">
        <v>203</v>
      </c>
      <c r="B526" s="148" t="e">
        <f>Лист1!#REF!*Лист1!#REF!</f>
        <v>#REF!</v>
      </c>
      <c r="C526" s="148" t="e">
        <f>Лист1!#REF!*Лист1!#REF!</f>
        <v>#REF!</v>
      </c>
      <c r="D526" s="148" t="e">
        <f>Лист1!C522*Лист1!#REF!</f>
        <v>#REF!</v>
      </c>
    </row>
    <row r="527" spans="1:4" ht="14.45" customHeight="1">
      <c r="A527" s="93" t="s">
        <v>204</v>
      </c>
      <c r="B527" s="148" t="e">
        <f>Лист1!#REF!*Лист1!#REF!</f>
        <v>#REF!</v>
      </c>
      <c r="C527" s="148" t="e">
        <f>Лист1!#REF!*Лист1!#REF!</f>
        <v>#REF!</v>
      </c>
      <c r="D527" s="148" t="e">
        <f>Лист1!C523*Лист1!#REF!</f>
        <v>#REF!</v>
      </c>
    </row>
    <row r="528" spans="1:4" ht="14.45" customHeight="1">
      <c r="A528" s="93" t="s">
        <v>205</v>
      </c>
      <c r="B528" s="148" t="e">
        <f>Лист1!#REF!*Лист1!#REF!</f>
        <v>#REF!</v>
      </c>
      <c r="C528" s="148" t="e">
        <f>Лист1!#REF!*Лист1!#REF!</f>
        <v>#REF!</v>
      </c>
      <c r="D528" s="148" t="e">
        <f>Лист1!C524*Лист1!#REF!</f>
        <v>#REF!</v>
      </c>
    </row>
    <row r="529" spans="1:4" ht="14.45" customHeight="1">
      <c r="A529" s="93" t="s">
        <v>206</v>
      </c>
      <c r="B529" s="148" t="e">
        <f>Лист1!#REF!*Лист1!#REF!</f>
        <v>#REF!</v>
      </c>
      <c r="C529" s="148" t="e">
        <f>Лист1!#REF!*Лист1!#REF!</f>
        <v>#REF!</v>
      </c>
      <c r="D529" s="148" t="e">
        <f>Лист1!C525*Лист1!#REF!</f>
        <v>#REF!</v>
      </c>
    </row>
    <row r="530" spans="1:4" ht="14.45" customHeight="1">
      <c r="A530" s="157" t="s">
        <v>207</v>
      </c>
      <c r="B530" s="148" t="e">
        <f>Лист1!#REF!*Лист1!#REF!</f>
        <v>#REF!</v>
      </c>
      <c r="C530" s="148" t="e">
        <f>Лист1!#REF!*Лист1!#REF!</f>
        <v>#REF!</v>
      </c>
      <c r="D530" s="148" t="e">
        <f>Лист1!C526*Лист1!#REF!</f>
        <v>#REF!</v>
      </c>
    </row>
    <row r="531" spans="1:4" ht="14.45" customHeight="1" thickBot="1">
      <c r="A531" s="156" t="s">
        <v>331</v>
      </c>
      <c r="B531" s="148" t="e">
        <f>Лист1!#REF!*Лист1!#REF!</f>
        <v>#REF!</v>
      </c>
      <c r="C531" s="148" t="e">
        <f>Лист1!#REF!*Лист1!#REF!</f>
        <v>#REF!</v>
      </c>
      <c r="D531" s="148" t="e">
        <f>Лист1!C527*Лист1!#REF!</f>
        <v>#REF!</v>
      </c>
    </row>
    <row r="532" spans="1:4" ht="14.45" customHeight="1" thickBot="1">
      <c r="A532" s="122" t="s">
        <v>791</v>
      </c>
      <c r="B532" s="148" t="e">
        <f>Лист1!#REF!*Лист1!#REF!</f>
        <v>#REF!</v>
      </c>
      <c r="C532" s="148" t="e">
        <f>Лист1!#REF!*Лист1!#REF!</f>
        <v>#REF!</v>
      </c>
      <c r="D532" s="148" t="e">
        <f>Лист1!C528*Лист1!#REF!</f>
        <v>#REF!</v>
      </c>
    </row>
    <row r="533" spans="1:4" ht="14.45" customHeight="1" thickBot="1">
      <c r="A533" s="55" t="s">
        <v>99</v>
      </c>
      <c r="B533" s="148" t="e">
        <f>Лист1!#REF!*Лист1!#REF!</f>
        <v>#REF!</v>
      </c>
      <c r="C533" s="148" t="e">
        <f>Лист1!#REF!*Лист1!#REF!</f>
        <v>#REF!</v>
      </c>
      <c r="D533" s="148" t="e">
        <f>Лист1!C529*Лист1!#REF!</f>
        <v>#REF!</v>
      </c>
    </row>
    <row r="534" spans="1:4" ht="14.45" customHeight="1">
      <c r="A534" s="37" t="s">
        <v>419</v>
      </c>
      <c r="B534" s="148" t="e">
        <f>Лист1!#REF!*Лист1!#REF!</f>
        <v>#REF!</v>
      </c>
      <c r="C534" s="148" t="e">
        <f>Лист1!#REF!*Лист1!#REF!</f>
        <v>#REF!</v>
      </c>
      <c r="D534" s="148" t="e">
        <f>Лист1!C530*Лист1!#REF!</f>
        <v>#REF!</v>
      </c>
    </row>
    <row r="535" spans="1:4" ht="14.45" customHeight="1">
      <c r="A535" s="37" t="s">
        <v>439</v>
      </c>
      <c r="B535" s="148" t="e">
        <f>Лист1!#REF!*Лист1!#REF!</f>
        <v>#REF!</v>
      </c>
      <c r="C535" s="148" t="e">
        <f>Лист1!#REF!*Лист1!#REF!</f>
        <v>#REF!</v>
      </c>
      <c r="D535" s="148" t="e">
        <f>Лист1!C531*Лист1!#REF!</f>
        <v>#REF!</v>
      </c>
    </row>
    <row r="536" spans="1:4" ht="14.45" customHeight="1">
      <c r="A536" s="33" t="s">
        <v>440</v>
      </c>
      <c r="B536" s="148" t="e">
        <f>Лист1!#REF!*Лист1!#REF!</f>
        <v>#REF!</v>
      </c>
      <c r="C536" s="148" t="e">
        <f>Лист1!#REF!*Лист1!#REF!</f>
        <v>#REF!</v>
      </c>
      <c r="D536" s="148" t="e">
        <f>Лист1!C532*Лист1!#REF!</f>
        <v>#REF!</v>
      </c>
    </row>
    <row r="537" spans="1:4" ht="14.45" customHeight="1">
      <c r="A537" s="33" t="s">
        <v>441</v>
      </c>
      <c r="B537" s="148" t="e">
        <f>Лист1!#REF!*Лист1!#REF!</f>
        <v>#REF!</v>
      </c>
      <c r="C537" s="148" t="e">
        <f>Лист1!#REF!*Лист1!#REF!</f>
        <v>#REF!</v>
      </c>
      <c r="D537" s="148" t="e">
        <f>Лист1!C533*Лист1!#REF!</f>
        <v>#REF!</v>
      </c>
    </row>
    <row r="538" spans="1:4" ht="14.45" customHeight="1">
      <c r="A538" s="65" t="s">
        <v>442</v>
      </c>
      <c r="B538" s="148" t="e">
        <f>Лист1!#REF!*Лист1!#REF!</f>
        <v>#REF!</v>
      </c>
      <c r="C538" s="148" t="e">
        <f>Лист1!#REF!*Лист1!#REF!</f>
        <v>#REF!</v>
      </c>
      <c r="D538" s="148" t="e">
        <f>Лист1!C534*Лист1!#REF!</f>
        <v>#REF!</v>
      </c>
    </row>
    <row r="539" spans="1:4" ht="14.45" customHeight="1">
      <c r="A539" s="33" t="s">
        <v>443</v>
      </c>
      <c r="B539" s="148" t="e">
        <f>Лист1!#REF!*Лист1!#REF!</f>
        <v>#REF!</v>
      </c>
      <c r="C539" s="148" t="e">
        <f>Лист1!#REF!*Лист1!#REF!</f>
        <v>#REF!</v>
      </c>
      <c r="D539" s="148" t="e">
        <f>Лист1!C535*Лист1!#REF!</f>
        <v>#REF!</v>
      </c>
    </row>
    <row r="540" spans="1:4" ht="14.45" customHeight="1">
      <c r="A540" s="33" t="s">
        <v>444</v>
      </c>
      <c r="B540" s="148" t="e">
        <f>Лист1!#REF!*Лист1!#REF!</f>
        <v>#REF!</v>
      </c>
      <c r="C540" s="148" t="e">
        <f>Лист1!#REF!*Лист1!#REF!</f>
        <v>#REF!</v>
      </c>
      <c r="D540" s="148" t="e">
        <f>Лист1!C536*Лист1!#REF!</f>
        <v>#REF!</v>
      </c>
    </row>
    <row r="541" spans="1:4" ht="14.45" customHeight="1">
      <c r="A541" s="33" t="s">
        <v>445</v>
      </c>
      <c r="B541" s="148" t="e">
        <f>Лист1!#REF!*Лист1!#REF!</f>
        <v>#REF!</v>
      </c>
      <c r="C541" s="148" t="e">
        <f>Лист1!#REF!*Лист1!#REF!</f>
        <v>#REF!</v>
      </c>
      <c r="D541" s="148" t="e">
        <f>Лист1!C537*Лист1!#REF!</f>
        <v>#REF!</v>
      </c>
    </row>
    <row r="542" spans="1:4" ht="14.45" customHeight="1">
      <c r="A542" s="33" t="s">
        <v>446</v>
      </c>
      <c r="B542" s="148" t="e">
        <f>Лист1!#REF!*Лист1!#REF!</f>
        <v>#REF!</v>
      </c>
      <c r="C542" s="148" t="e">
        <f>Лист1!#REF!*Лист1!#REF!</f>
        <v>#REF!</v>
      </c>
      <c r="D542" s="148" t="e">
        <f>Лист1!C538*Лист1!#REF!</f>
        <v>#REF!</v>
      </c>
    </row>
    <row r="543" spans="1:4" ht="14.45" customHeight="1">
      <c r="A543" s="33" t="s">
        <v>447</v>
      </c>
      <c r="B543" s="148" t="e">
        <f>Лист1!#REF!*Лист1!#REF!</f>
        <v>#REF!</v>
      </c>
      <c r="C543" s="148" t="e">
        <f>Лист1!#REF!*Лист1!#REF!</f>
        <v>#REF!</v>
      </c>
      <c r="D543" s="148" t="e">
        <f>Лист1!C539*Лист1!#REF!</f>
        <v>#REF!</v>
      </c>
    </row>
    <row r="544" spans="1:4" ht="14.45" customHeight="1">
      <c r="A544" s="33" t="s">
        <v>448</v>
      </c>
      <c r="B544" s="148" t="e">
        <f>Лист1!#REF!*Лист1!#REF!</f>
        <v>#REF!</v>
      </c>
      <c r="C544" s="148" t="e">
        <f>Лист1!#REF!*Лист1!#REF!</f>
        <v>#REF!</v>
      </c>
      <c r="D544" s="148" t="e">
        <f>Лист1!C540*Лист1!#REF!</f>
        <v>#REF!</v>
      </c>
    </row>
    <row r="545" spans="1:4" ht="14.45" customHeight="1">
      <c r="A545" s="33" t="s">
        <v>428</v>
      </c>
      <c r="B545" s="148" t="e">
        <f>Лист1!#REF!*Лист1!#REF!</f>
        <v>#REF!</v>
      </c>
      <c r="C545" s="148" t="e">
        <f>Лист1!#REF!*Лист1!#REF!</f>
        <v>#REF!</v>
      </c>
      <c r="D545" s="148" t="e">
        <f>Лист1!C541*Лист1!#REF!</f>
        <v>#REF!</v>
      </c>
    </row>
    <row r="546" spans="1:4" ht="14.45" customHeight="1">
      <c r="A546" s="35" t="s">
        <v>449</v>
      </c>
      <c r="B546" s="148" t="e">
        <f>Лист1!#REF!*Лист1!#REF!</f>
        <v>#REF!</v>
      </c>
      <c r="C546" s="148" t="e">
        <f>Лист1!#REF!*Лист1!#REF!</f>
        <v>#REF!</v>
      </c>
      <c r="D546" s="148" t="e">
        <f>Лист1!C542*Лист1!#REF!</f>
        <v>#REF!</v>
      </c>
    </row>
    <row r="547" spans="1:4" ht="14.45" customHeight="1" thickBot="1">
      <c r="A547" s="35" t="s">
        <v>450</v>
      </c>
      <c r="B547" s="148" t="e">
        <f>Лист1!#REF!*Лист1!#REF!</f>
        <v>#REF!</v>
      </c>
      <c r="C547" s="148" t="e">
        <f>Лист1!#REF!*Лист1!#REF!</f>
        <v>#REF!</v>
      </c>
      <c r="D547" s="148" t="e">
        <f>Лист1!C543*Лист1!#REF!</f>
        <v>#REF!</v>
      </c>
    </row>
    <row r="548" spans="1:4" ht="14.45" customHeight="1" thickBot="1">
      <c r="A548" s="56" t="s">
        <v>86</v>
      </c>
      <c r="B548" s="148" t="e">
        <f>Лист1!#REF!*Лист1!#REF!</f>
        <v>#REF!</v>
      </c>
      <c r="C548" s="148" t="e">
        <f>Лист1!#REF!*Лист1!#REF!</f>
        <v>#REF!</v>
      </c>
      <c r="D548" s="148" t="e">
        <f>Лист1!C544*Лист1!#REF!</f>
        <v>#REF!</v>
      </c>
    </row>
    <row r="549" spans="1:4" ht="14.45" customHeight="1">
      <c r="A549" s="37" t="s">
        <v>79</v>
      </c>
      <c r="B549" s="148" t="e">
        <f>Лист1!#REF!*Лист1!#REF!</f>
        <v>#REF!</v>
      </c>
      <c r="C549" s="148" t="e">
        <f>Лист1!#REF!*Лист1!#REF!</f>
        <v>#REF!</v>
      </c>
      <c r="D549" s="148" t="e">
        <f>Лист1!C545*Лист1!#REF!</f>
        <v>#REF!</v>
      </c>
    </row>
    <row r="550" spans="1:4" ht="14.45" customHeight="1">
      <c r="A550" s="33" t="s">
        <v>165</v>
      </c>
      <c r="B550" s="148" t="e">
        <f>Лист1!#REF!*Лист1!#REF!</f>
        <v>#REF!</v>
      </c>
      <c r="C550" s="148" t="e">
        <f>Лист1!#REF!*Лист1!#REF!</f>
        <v>#REF!</v>
      </c>
      <c r="D550" s="148" t="e">
        <f>Лист1!C546*Лист1!#REF!</f>
        <v>#REF!</v>
      </c>
    </row>
    <row r="551" spans="1:4" ht="14.45" customHeight="1">
      <c r="A551" s="33" t="s">
        <v>166</v>
      </c>
      <c r="B551" s="148" t="e">
        <f>Лист1!#REF!*Лист1!#REF!</f>
        <v>#REF!</v>
      </c>
      <c r="C551" s="148" t="e">
        <f>Лист1!#REF!*Лист1!#REF!</f>
        <v>#REF!</v>
      </c>
      <c r="D551" s="148" t="e">
        <f>Лист1!C547*Лист1!#REF!</f>
        <v>#REF!</v>
      </c>
    </row>
    <row r="552" spans="1:4" ht="14.45" customHeight="1">
      <c r="A552" s="33" t="s">
        <v>80</v>
      </c>
      <c r="B552" s="148" t="e">
        <f>Лист1!#REF!*Лист1!#REF!</f>
        <v>#REF!</v>
      </c>
      <c r="C552" s="148" t="e">
        <f>Лист1!#REF!*Лист1!#REF!</f>
        <v>#REF!</v>
      </c>
      <c r="D552" s="148" t="e">
        <f>Лист1!C548*Лист1!#REF!</f>
        <v>#REF!</v>
      </c>
    </row>
    <row r="553" spans="1:4" ht="14.45" customHeight="1">
      <c r="A553" s="33" t="s">
        <v>82</v>
      </c>
      <c r="B553" s="148" t="e">
        <f>Лист1!#REF!*Лист1!#REF!</f>
        <v>#REF!</v>
      </c>
      <c r="C553" s="148" t="e">
        <f>Лист1!#REF!*Лист1!#REF!</f>
        <v>#REF!</v>
      </c>
      <c r="D553" s="148" t="e">
        <f>Лист1!C549*Лист1!#REF!</f>
        <v>#REF!</v>
      </c>
    </row>
    <row r="554" spans="1:4" ht="14.45" customHeight="1">
      <c r="A554" s="33" t="s">
        <v>83</v>
      </c>
      <c r="B554" s="148" t="e">
        <f>Лист1!#REF!*Лист1!#REF!</f>
        <v>#REF!</v>
      </c>
      <c r="C554" s="148" t="e">
        <f>Лист1!#REF!*Лист1!#REF!</f>
        <v>#REF!</v>
      </c>
      <c r="D554" s="148" t="e">
        <f>Лист1!C550*Лист1!#REF!</f>
        <v>#REF!</v>
      </c>
    </row>
    <row r="555" spans="1:4" ht="14.45" customHeight="1" thickBot="1">
      <c r="A555" s="33" t="s">
        <v>81</v>
      </c>
      <c r="B555" s="148" t="e">
        <f>Лист1!#REF!*Лист1!#REF!</f>
        <v>#REF!</v>
      </c>
      <c r="C555" s="148" t="e">
        <f>Лист1!#REF!*Лист1!#REF!</f>
        <v>#REF!</v>
      </c>
      <c r="D555" s="148" t="e">
        <f>Лист1!C551*Лист1!#REF!</f>
        <v>#REF!</v>
      </c>
    </row>
    <row r="556" spans="1:4" ht="14.45" customHeight="1" thickBot="1">
      <c r="A556" s="116" t="s">
        <v>278</v>
      </c>
      <c r="B556" s="148" t="e">
        <f>Лист1!#REF!*Лист1!#REF!</f>
        <v>#REF!</v>
      </c>
      <c r="C556" s="148" t="e">
        <f>Лист1!#REF!*Лист1!#REF!</f>
        <v>#REF!</v>
      </c>
      <c r="D556" s="148" t="e">
        <f>Лист1!C552*Лист1!#REF!</f>
        <v>#REF!</v>
      </c>
    </row>
    <row r="557" spans="1:4" ht="14.45" customHeight="1">
      <c r="A557" s="205" t="s">
        <v>308</v>
      </c>
      <c r="B557" s="148" t="e">
        <f>Лист1!#REF!*Лист1!#REF!</f>
        <v>#REF!</v>
      </c>
      <c r="C557" s="148" t="e">
        <f>Лист1!#REF!*Лист1!#REF!</f>
        <v>#REF!</v>
      </c>
      <c r="D557" s="148" t="e">
        <f>Лист1!C553*Лист1!#REF!</f>
        <v>#REF!</v>
      </c>
    </row>
    <row r="558" spans="1:4" ht="14.45" customHeight="1">
      <c r="A558" s="207" t="s">
        <v>309</v>
      </c>
      <c r="B558" s="148" t="e">
        <f>Лист1!#REF!*Лист1!#REF!</f>
        <v>#REF!</v>
      </c>
      <c r="C558" s="148" t="e">
        <f>Лист1!#REF!*Лист1!#REF!</f>
        <v>#REF!</v>
      </c>
      <c r="D558" s="148" t="e">
        <f>Лист1!C554*Лист1!#REF!</f>
        <v>#REF!</v>
      </c>
    </row>
    <row r="559" spans="1:4" ht="14.45" customHeight="1">
      <c r="A559" s="306" t="s">
        <v>956</v>
      </c>
      <c r="B559" s="148" t="e">
        <f>Лист1!#REF!*Лист1!#REF!</f>
        <v>#REF!</v>
      </c>
      <c r="C559" s="148" t="e">
        <f>Лист1!#REF!*Лист1!#REF!</f>
        <v>#REF!</v>
      </c>
      <c r="D559" s="148" t="e">
        <f>Лист1!C555*Лист1!#REF!</f>
        <v>#REF!</v>
      </c>
    </row>
    <row r="560" spans="1:4" s="147" customFormat="1" ht="14.45" customHeight="1">
      <c r="A560" s="306" t="s">
        <v>955</v>
      </c>
      <c r="B560" s="148" t="e">
        <f>Лист1!#REF!*Лист1!#REF!</f>
        <v>#REF!</v>
      </c>
      <c r="C560" s="148" t="e">
        <f>Лист1!#REF!*Лист1!#REF!</f>
        <v>#REF!</v>
      </c>
      <c r="D560" s="148" t="e">
        <f>Лист1!C556*Лист1!#REF!</f>
        <v>#REF!</v>
      </c>
    </row>
    <row r="561" spans="1:4" ht="14.45" customHeight="1">
      <c r="A561" s="207" t="s">
        <v>310</v>
      </c>
      <c r="B561" s="148" t="e">
        <f>Лист1!#REF!*Лист1!#REF!</f>
        <v>#REF!</v>
      </c>
      <c r="C561" s="148" t="e">
        <f>Лист1!#REF!*Лист1!#REF!</f>
        <v>#REF!</v>
      </c>
      <c r="D561" s="148" t="e">
        <f>Лист1!C557*Лист1!#REF!</f>
        <v>#REF!</v>
      </c>
    </row>
    <row r="562" spans="1:4" ht="14.45" customHeight="1">
      <c r="A562" s="207" t="s">
        <v>381</v>
      </c>
      <c r="B562" s="148" t="e">
        <f>Лист1!#REF!*Лист1!#REF!</f>
        <v>#REF!</v>
      </c>
      <c r="C562" s="148" t="e">
        <f>Лист1!#REF!*Лист1!#REF!</f>
        <v>#REF!</v>
      </c>
      <c r="D562" s="148" t="e">
        <f>Лист1!C558*Лист1!#REF!</f>
        <v>#REF!</v>
      </c>
    </row>
    <row r="563" spans="1:4" ht="14.45" customHeight="1">
      <c r="A563" s="207" t="s">
        <v>378</v>
      </c>
      <c r="B563" s="148" t="e">
        <f>Лист1!#REF!*Лист1!#REF!</f>
        <v>#REF!</v>
      </c>
      <c r="C563" s="148" t="e">
        <f>Лист1!#REF!*Лист1!#REF!</f>
        <v>#REF!</v>
      </c>
      <c r="D563" s="148" t="e">
        <f>Лист1!C559*Лист1!#REF!</f>
        <v>#REF!</v>
      </c>
    </row>
    <row r="564" spans="1:4" ht="14.45" customHeight="1">
      <c r="A564" s="207" t="s">
        <v>379</v>
      </c>
      <c r="B564" s="148" t="e">
        <f>Лист1!#REF!*Лист1!#REF!</f>
        <v>#REF!</v>
      </c>
      <c r="C564" s="148" t="e">
        <f>Лист1!#REF!*Лист1!#REF!</f>
        <v>#REF!</v>
      </c>
      <c r="D564" s="148" t="e">
        <f>Лист1!C560*Лист1!#REF!</f>
        <v>#REF!</v>
      </c>
    </row>
    <row r="565" spans="1:4" ht="14.45" customHeight="1">
      <c r="A565" s="207" t="s">
        <v>380</v>
      </c>
      <c r="B565" s="148" t="e">
        <f>Лист1!#REF!*Лист1!#REF!</f>
        <v>#REF!</v>
      </c>
      <c r="C565" s="148" t="e">
        <f>Лист1!#REF!*Лист1!#REF!</f>
        <v>#REF!</v>
      </c>
      <c r="D565" s="148" t="e">
        <f>Лист1!C561*Лист1!#REF!</f>
        <v>#REF!</v>
      </c>
    </row>
    <row r="566" spans="1:4" ht="14.45" customHeight="1">
      <c r="A566" s="207" t="s">
        <v>311</v>
      </c>
      <c r="B566" s="148" t="e">
        <f>Лист1!#REF!*Лист1!#REF!</f>
        <v>#REF!</v>
      </c>
      <c r="C566" s="148" t="e">
        <f>Лист1!#REF!*Лист1!#REF!</f>
        <v>#REF!</v>
      </c>
      <c r="D566" s="148" t="e">
        <f>Лист1!C562*Лист1!#REF!</f>
        <v>#REF!</v>
      </c>
    </row>
    <row r="567" spans="1:4" s="147" customFormat="1" ht="14.45" customHeight="1" thickBot="1">
      <c r="A567" s="208" t="s">
        <v>479</v>
      </c>
      <c r="B567" s="148" t="e">
        <f>Лист1!#REF!*Лист1!#REF!</f>
        <v>#REF!</v>
      </c>
      <c r="C567" s="148" t="e">
        <f>Лист1!#REF!*Лист1!#REF!</f>
        <v>#REF!</v>
      </c>
      <c r="D567" s="148" t="e">
        <f>Лист1!C563*Лист1!#REF!</f>
        <v>#REF!</v>
      </c>
    </row>
    <row r="568" spans="1:4" ht="14.45" customHeight="1" thickBot="1">
      <c r="A568" s="57" t="s">
        <v>46</v>
      </c>
      <c r="B568" s="148" t="e">
        <f>Лист1!#REF!*Лист1!#REF!</f>
        <v>#REF!</v>
      </c>
      <c r="C568" s="148" t="e">
        <f>Лист1!#REF!*Лист1!#REF!</f>
        <v>#REF!</v>
      </c>
      <c r="D568" s="148" t="e">
        <f>Лист1!C564*Лист1!#REF!</f>
        <v>#REF!</v>
      </c>
    </row>
    <row r="569" spans="1:4" ht="14.45" customHeight="1">
      <c r="A569" s="33" t="s">
        <v>77</v>
      </c>
      <c r="B569" s="148" t="e">
        <f>Лист1!#REF!*Лист1!#REF!</f>
        <v>#REF!</v>
      </c>
      <c r="C569" s="148" t="e">
        <f>Лист1!#REF!*Лист1!#REF!</f>
        <v>#REF!</v>
      </c>
      <c r="D569" s="148" t="e">
        <f>Лист1!C565*Лист1!#REF!</f>
        <v>#REF!</v>
      </c>
    </row>
    <row r="570" spans="1:4" ht="14.45" customHeight="1">
      <c r="A570" s="33" t="s">
        <v>211</v>
      </c>
      <c r="B570" s="148" t="e">
        <f>Лист1!#REF!*Лист1!#REF!</f>
        <v>#REF!</v>
      </c>
      <c r="C570" s="148" t="e">
        <f>Лист1!#REF!*Лист1!#REF!</f>
        <v>#REF!</v>
      </c>
      <c r="D570" s="148" t="e">
        <f>Лист1!C566*Лист1!#REF!</f>
        <v>#REF!</v>
      </c>
    </row>
    <row r="571" spans="1:4" s="147" customFormat="1" ht="14.45" customHeight="1">
      <c r="A571" s="556" t="s">
        <v>1196</v>
      </c>
      <c r="B571" s="148" t="e">
        <f>Лист1!#REF!*Лист1!#REF!</f>
        <v>#REF!</v>
      </c>
      <c r="C571" s="148" t="e">
        <f>Лист1!#REF!*Лист1!#REF!</f>
        <v>#REF!</v>
      </c>
      <c r="D571" s="148" t="e">
        <f>Лист1!C567*Лист1!#REF!</f>
        <v>#REF!</v>
      </c>
    </row>
    <row r="572" spans="1:4" s="147" customFormat="1" ht="14.45" customHeight="1">
      <c r="A572" s="307" t="s">
        <v>568</v>
      </c>
      <c r="B572" s="148" t="e">
        <f>Лист1!#REF!*Лист1!#REF!</f>
        <v>#REF!</v>
      </c>
      <c r="C572" s="148" t="e">
        <f>Лист1!#REF!*Лист1!#REF!</f>
        <v>#REF!</v>
      </c>
      <c r="D572" s="148" t="e">
        <f>Лист1!C568*Лист1!#REF!</f>
        <v>#REF!</v>
      </c>
    </row>
    <row r="573" spans="1:4" ht="14.45" customHeight="1">
      <c r="A573" s="37" t="s">
        <v>232</v>
      </c>
      <c r="B573" s="148" t="e">
        <f>Лист1!#REF!*Лист1!#REF!</f>
        <v>#REF!</v>
      </c>
      <c r="C573" s="148" t="e">
        <f>Лист1!#REF!*Лист1!#REF!</f>
        <v>#REF!</v>
      </c>
      <c r="D573" s="148" t="e">
        <f>Лист1!C569*Лист1!#REF!</f>
        <v>#REF!</v>
      </c>
    </row>
    <row r="574" spans="1:4" ht="14.45" customHeight="1">
      <c r="A574" s="33" t="s">
        <v>233</v>
      </c>
      <c r="B574" s="148" t="e">
        <f>Лист1!#REF!*Лист1!#REF!</f>
        <v>#REF!</v>
      </c>
      <c r="C574" s="148" t="e">
        <f>Лист1!#REF!*Лист1!#REF!</f>
        <v>#REF!</v>
      </c>
      <c r="D574" s="148" t="e">
        <f>Лист1!C570*Лист1!#REF!</f>
        <v>#REF!</v>
      </c>
    </row>
    <row r="575" spans="1:4" ht="14.45" customHeight="1">
      <c r="A575" s="33" t="s">
        <v>234</v>
      </c>
      <c r="B575" s="148" t="e">
        <f>Лист1!#REF!*Лист1!#REF!</f>
        <v>#REF!</v>
      </c>
      <c r="C575" s="148" t="e">
        <f>Лист1!#REF!*Лист1!#REF!</f>
        <v>#REF!</v>
      </c>
      <c r="D575" s="148" t="e">
        <f>Лист1!C571*Лист1!#REF!</f>
        <v>#REF!</v>
      </c>
    </row>
    <row r="576" spans="1:4" ht="14.45" customHeight="1">
      <c r="A576" s="33" t="s">
        <v>235</v>
      </c>
      <c r="B576" s="148" t="e">
        <f>Лист1!#REF!*Лист1!#REF!</f>
        <v>#REF!</v>
      </c>
      <c r="C576" s="148" t="e">
        <f>Лист1!#REF!*Лист1!#REF!</f>
        <v>#REF!</v>
      </c>
      <c r="D576" s="148" t="e">
        <f>Лист1!C572*Лист1!#REF!</f>
        <v>#REF!</v>
      </c>
    </row>
    <row r="577" spans="1:4" ht="14.45" customHeight="1">
      <c r="A577" s="33" t="s">
        <v>236</v>
      </c>
      <c r="B577" s="148" t="e">
        <f>Лист1!#REF!*Лист1!#REF!</f>
        <v>#REF!</v>
      </c>
      <c r="C577" s="148" t="e">
        <f>Лист1!#REF!*Лист1!#REF!</f>
        <v>#REF!</v>
      </c>
      <c r="D577" s="148" t="e">
        <f>Лист1!C573*Лист1!#REF!</f>
        <v>#REF!</v>
      </c>
    </row>
    <row r="578" spans="1:4" ht="14.45" customHeight="1">
      <c r="A578" s="33" t="s">
        <v>237</v>
      </c>
      <c r="B578" s="148" t="e">
        <f>Лист1!#REF!*Лист1!#REF!</f>
        <v>#REF!</v>
      </c>
      <c r="C578" s="148" t="e">
        <f>Лист1!#REF!*Лист1!#REF!</f>
        <v>#REF!</v>
      </c>
      <c r="D578" s="148" t="e">
        <f>Лист1!C574*Лист1!#REF!</f>
        <v>#REF!</v>
      </c>
    </row>
    <row r="579" spans="1:4" ht="14.45" customHeight="1">
      <c r="A579" s="556" t="s">
        <v>1199</v>
      </c>
      <c r="B579" s="148" t="e">
        <f>Лист1!#REF!*Лист1!#REF!</f>
        <v>#REF!</v>
      </c>
      <c r="C579" s="148" t="e">
        <f>Лист1!#REF!*Лист1!#REF!</f>
        <v>#REF!</v>
      </c>
      <c r="D579" s="148" t="e">
        <f>Лист1!C575*Лист1!#REF!</f>
        <v>#REF!</v>
      </c>
    </row>
    <row r="580" spans="1:4" ht="14.45" customHeight="1">
      <c r="A580" s="556" t="s">
        <v>1200</v>
      </c>
      <c r="B580" s="148" t="e">
        <f>Лист1!#REF!*Лист1!#REF!</f>
        <v>#REF!</v>
      </c>
      <c r="C580" s="148" t="e">
        <f>Лист1!#REF!*Лист1!#REF!</f>
        <v>#REF!</v>
      </c>
      <c r="D580" s="148" t="e">
        <f>Лист1!C576*Лист1!#REF!</f>
        <v>#REF!</v>
      </c>
    </row>
    <row r="581" spans="1:4" ht="14.45" customHeight="1">
      <c r="A581" s="33" t="s">
        <v>238</v>
      </c>
      <c r="B581" s="148" t="e">
        <f>Лист1!#REF!*Лист1!#REF!</f>
        <v>#REF!</v>
      </c>
      <c r="C581" s="148" t="e">
        <f>Лист1!#REF!*Лист1!#REF!</f>
        <v>#REF!</v>
      </c>
      <c r="D581" s="148" t="e">
        <f>Лист1!C577*Лист1!#REF!</f>
        <v>#REF!</v>
      </c>
    </row>
    <row r="582" spans="1:4" ht="14.45" customHeight="1">
      <c r="A582" s="33" t="s">
        <v>239</v>
      </c>
      <c r="B582" s="148" t="e">
        <f>Лист1!#REF!*Лист1!#REF!</f>
        <v>#REF!</v>
      </c>
      <c r="C582" s="148" t="e">
        <f>Лист1!#REF!*Лист1!#REF!</f>
        <v>#REF!</v>
      </c>
      <c r="D582" s="148" t="e">
        <f>Лист1!C578*Лист1!#REF!</f>
        <v>#REF!</v>
      </c>
    </row>
    <row r="583" spans="1:4" ht="14.45" customHeight="1">
      <c r="A583" s="33" t="s">
        <v>240</v>
      </c>
      <c r="B583" s="148" t="e">
        <f>Лист1!#REF!*Лист1!#REF!</f>
        <v>#REF!</v>
      </c>
      <c r="C583" s="148" t="e">
        <f>Лист1!#REF!*Лист1!#REF!</f>
        <v>#REF!</v>
      </c>
      <c r="D583" s="148" t="e">
        <f>Лист1!C579*Лист1!#REF!</f>
        <v>#REF!</v>
      </c>
    </row>
    <row r="584" spans="1:4" ht="14.45" customHeight="1">
      <c r="A584" s="33" t="s">
        <v>241</v>
      </c>
      <c r="B584" s="148" t="e">
        <f>Лист1!#REF!*Лист1!#REF!</f>
        <v>#REF!</v>
      </c>
      <c r="C584" s="148" t="e">
        <f>Лист1!#REF!*Лист1!#REF!</f>
        <v>#REF!</v>
      </c>
      <c r="D584" s="148" t="e">
        <f>Лист1!C580*Лист1!#REF!</f>
        <v>#REF!</v>
      </c>
    </row>
    <row r="585" spans="1:4" ht="14.45" customHeight="1">
      <c r="A585" s="33" t="s">
        <v>212</v>
      </c>
      <c r="B585" s="148" t="e">
        <f>Лист1!#REF!*Лист1!#REF!</f>
        <v>#REF!</v>
      </c>
      <c r="C585" s="148" t="e">
        <f>Лист1!#REF!*Лист1!#REF!</f>
        <v>#REF!</v>
      </c>
      <c r="D585" s="148" t="e">
        <f>Лист1!C581*Лист1!#REF!</f>
        <v>#REF!</v>
      </c>
    </row>
    <row r="586" spans="1:4" ht="14.45" customHeight="1">
      <c r="A586" s="33" t="s">
        <v>242</v>
      </c>
      <c r="B586" s="148" t="e">
        <f>Лист1!#REF!*Лист1!#REF!</f>
        <v>#REF!</v>
      </c>
      <c r="C586" s="148" t="e">
        <f>Лист1!#REF!*Лист1!#REF!</f>
        <v>#REF!</v>
      </c>
      <c r="D586" s="148" t="e">
        <f>Лист1!C582*Лист1!#REF!</f>
        <v>#REF!</v>
      </c>
    </row>
    <row r="587" spans="1:4" ht="14.45" customHeight="1">
      <c r="A587" s="33" t="s">
        <v>213</v>
      </c>
      <c r="B587" s="148" t="e">
        <f>Лист1!#REF!*Лист1!#REF!</f>
        <v>#REF!</v>
      </c>
      <c r="C587" s="148" t="e">
        <f>Лист1!#REF!*Лист1!#REF!</f>
        <v>#REF!</v>
      </c>
      <c r="D587" s="148" t="e">
        <f>Лист1!C583*Лист1!#REF!</f>
        <v>#REF!</v>
      </c>
    </row>
    <row r="588" spans="1:4" s="147" customFormat="1" ht="14.45" customHeight="1">
      <c r="A588" s="304" t="s">
        <v>588</v>
      </c>
      <c r="B588" s="148" t="e">
        <f>Лист1!#REF!*Лист1!#REF!</f>
        <v>#REF!</v>
      </c>
      <c r="C588" s="148" t="e">
        <f>Лист1!#REF!*Лист1!#REF!</f>
        <v>#REF!</v>
      </c>
      <c r="D588" s="148" t="e">
        <f>Лист1!C584*Лист1!#REF!</f>
        <v>#REF!</v>
      </c>
    </row>
    <row r="589" spans="1:4" ht="14.45" customHeight="1">
      <c r="A589" s="33" t="s">
        <v>243</v>
      </c>
      <c r="B589" s="148" t="e">
        <f>Лист1!#REF!*Лист1!#REF!</f>
        <v>#REF!</v>
      </c>
      <c r="C589" s="148" t="e">
        <f>Лист1!#REF!*Лист1!#REF!</f>
        <v>#REF!</v>
      </c>
      <c r="D589" s="148" t="e">
        <f>Лист1!C585*Лист1!#REF!</f>
        <v>#REF!</v>
      </c>
    </row>
    <row r="590" spans="1:4" ht="14.45" customHeight="1">
      <c r="A590" s="33" t="s">
        <v>244</v>
      </c>
      <c r="B590" s="148" t="e">
        <f>Лист1!#REF!*Лист1!#REF!</f>
        <v>#REF!</v>
      </c>
      <c r="C590" s="148" t="e">
        <f>Лист1!#REF!*Лист1!#REF!</f>
        <v>#REF!</v>
      </c>
      <c r="D590" s="148" t="e">
        <f>Лист1!C586*Лист1!#REF!</f>
        <v>#REF!</v>
      </c>
    </row>
    <row r="591" spans="1:4" ht="14.45" customHeight="1">
      <c r="A591" s="33" t="s">
        <v>245</v>
      </c>
      <c r="B591" s="148" t="e">
        <f>Лист1!#REF!*Лист1!#REF!</f>
        <v>#REF!</v>
      </c>
      <c r="C591" s="148" t="e">
        <f>Лист1!#REF!*Лист1!#REF!</f>
        <v>#REF!</v>
      </c>
      <c r="D591" s="148" t="e">
        <f>Лист1!C587*Лист1!#REF!</f>
        <v>#REF!</v>
      </c>
    </row>
    <row r="592" spans="1:4" ht="14.45" customHeight="1">
      <c r="A592" s="33" t="s">
        <v>246</v>
      </c>
      <c r="B592" s="148" t="e">
        <f>Лист1!#REF!*Лист1!#REF!</f>
        <v>#REF!</v>
      </c>
      <c r="C592" s="148" t="e">
        <f>Лист1!#REF!*Лист1!#REF!</f>
        <v>#REF!</v>
      </c>
      <c r="D592" s="148" t="e">
        <f>Лист1!C588*Лист1!#REF!</f>
        <v>#REF!</v>
      </c>
    </row>
    <row r="593" spans="1:4" ht="14.45" customHeight="1">
      <c r="A593" s="33" t="s">
        <v>247</v>
      </c>
      <c r="B593" s="148" t="e">
        <f>Лист1!#REF!*Лист1!#REF!</f>
        <v>#REF!</v>
      </c>
      <c r="C593" s="148" t="e">
        <f>Лист1!#REF!*Лист1!#REF!</f>
        <v>#REF!</v>
      </c>
      <c r="D593" s="148" t="e">
        <f>Лист1!C589*Лист1!#REF!</f>
        <v>#REF!</v>
      </c>
    </row>
    <row r="594" spans="1:4" ht="14.45" customHeight="1">
      <c r="A594" s="33" t="s">
        <v>248</v>
      </c>
      <c r="B594" s="148" t="e">
        <f>Лист1!#REF!*Лист1!#REF!</f>
        <v>#REF!</v>
      </c>
      <c r="C594" s="148" t="e">
        <f>Лист1!#REF!*Лист1!#REF!</f>
        <v>#REF!</v>
      </c>
      <c r="D594" s="148" t="e">
        <f>Лист1!C590*Лист1!#REF!</f>
        <v>#REF!</v>
      </c>
    </row>
    <row r="595" spans="1:4" ht="14.45" customHeight="1">
      <c r="A595" s="33" t="s">
        <v>249</v>
      </c>
      <c r="B595" s="148" t="e">
        <f>Лист1!#REF!*Лист1!#REF!</f>
        <v>#REF!</v>
      </c>
      <c r="C595" s="148" t="e">
        <f>Лист1!#REF!*Лист1!#REF!</f>
        <v>#REF!</v>
      </c>
      <c r="D595" s="148" t="e">
        <f>Лист1!C591*Лист1!#REF!</f>
        <v>#REF!</v>
      </c>
    </row>
    <row r="596" spans="1:4" ht="14.45" customHeight="1">
      <c r="A596" s="33" t="s">
        <v>214</v>
      </c>
      <c r="B596" s="148" t="e">
        <f>Лист1!#REF!*Лист1!#REF!</f>
        <v>#REF!</v>
      </c>
      <c r="C596" s="148" t="e">
        <f>Лист1!#REF!*Лист1!#REF!</f>
        <v>#REF!</v>
      </c>
      <c r="D596" s="148" t="e">
        <f>Лист1!C592*Лист1!#REF!</f>
        <v>#REF!</v>
      </c>
    </row>
    <row r="597" spans="1:4" ht="14.45" customHeight="1">
      <c r="A597" s="33" t="s">
        <v>250</v>
      </c>
      <c r="B597" s="148" t="e">
        <f>Лист1!#REF!*Лист1!#REF!</f>
        <v>#REF!</v>
      </c>
      <c r="C597" s="148" t="e">
        <f>Лист1!#REF!*Лист1!#REF!</f>
        <v>#REF!</v>
      </c>
      <c r="D597" s="148" t="e">
        <f>Лист1!C593*Лист1!#REF!</f>
        <v>#REF!</v>
      </c>
    </row>
    <row r="598" spans="1:4" ht="14.45" customHeight="1">
      <c r="A598" s="33" t="s">
        <v>50</v>
      </c>
      <c r="B598" s="148" t="e">
        <f>Лист1!#REF!*Лист1!#REF!</f>
        <v>#REF!</v>
      </c>
      <c r="C598" s="148" t="e">
        <f>Лист1!#REF!*Лист1!#REF!</f>
        <v>#REF!</v>
      </c>
      <c r="D598" s="148" t="e">
        <f>Лист1!C594*Лист1!#REF!</f>
        <v>#REF!</v>
      </c>
    </row>
    <row r="599" spans="1:4" ht="14.45" customHeight="1">
      <c r="A599" s="33" t="s">
        <v>215</v>
      </c>
      <c r="B599" s="148" t="e">
        <f>Лист1!#REF!*Лист1!#REF!</f>
        <v>#REF!</v>
      </c>
      <c r="C599" s="148" t="e">
        <f>Лист1!#REF!*Лист1!#REF!</f>
        <v>#REF!</v>
      </c>
      <c r="D599" s="148" t="e">
        <f>Лист1!C595*Лист1!#REF!</f>
        <v>#REF!</v>
      </c>
    </row>
    <row r="600" spans="1:4" ht="14.45" customHeight="1">
      <c r="A600" s="33" t="s">
        <v>216</v>
      </c>
      <c r="B600" s="148" t="e">
        <f>Лист1!#REF!*Лист1!#REF!</f>
        <v>#REF!</v>
      </c>
      <c r="C600" s="148" t="e">
        <f>Лист1!#REF!*Лист1!#REF!</f>
        <v>#REF!</v>
      </c>
      <c r="D600" s="148" t="e">
        <f>Лист1!C596*Лист1!#REF!</f>
        <v>#REF!</v>
      </c>
    </row>
    <row r="601" spans="1:4" ht="14.45" customHeight="1">
      <c r="A601" s="33" t="s">
        <v>251</v>
      </c>
      <c r="B601" s="148" t="e">
        <f>Лист1!#REF!*Лист1!#REF!</f>
        <v>#REF!</v>
      </c>
      <c r="C601" s="148" t="e">
        <f>Лист1!#REF!*Лист1!#REF!</f>
        <v>#REF!</v>
      </c>
      <c r="D601" s="148" t="e">
        <f>Лист1!C597*Лист1!#REF!</f>
        <v>#REF!</v>
      </c>
    </row>
    <row r="602" spans="1:4" ht="14.45" customHeight="1">
      <c r="A602" s="33" t="s">
        <v>217</v>
      </c>
      <c r="B602" s="148" t="e">
        <f>Лист1!#REF!*Лист1!#REF!</f>
        <v>#REF!</v>
      </c>
      <c r="C602" s="148" t="e">
        <f>Лист1!#REF!*Лист1!#REF!</f>
        <v>#REF!</v>
      </c>
      <c r="D602" s="148" t="e">
        <f>Лист1!C598*Лист1!#REF!</f>
        <v>#REF!</v>
      </c>
    </row>
    <row r="603" spans="1:4" ht="14.45" customHeight="1">
      <c r="A603" s="33" t="s">
        <v>218</v>
      </c>
      <c r="B603" s="148" t="e">
        <f>Лист1!#REF!*Лист1!#REF!</f>
        <v>#REF!</v>
      </c>
      <c r="C603" s="148" t="e">
        <f>Лист1!#REF!*Лист1!#REF!</f>
        <v>#REF!</v>
      </c>
      <c r="D603" s="148" t="e">
        <f>Лист1!C599*Лист1!#REF!</f>
        <v>#REF!</v>
      </c>
    </row>
    <row r="604" spans="1:4" s="147" customFormat="1" ht="14.45" customHeight="1">
      <c r="A604" s="33" t="s">
        <v>496</v>
      </c>
      <c r="B604" s="148" t="e">
        <f>Лист1!#REF!*Лист1!#REF!</f>
        <v>#REF!</v>
      </c>
      <c r="C604" s="148" t="e">
        <f>Лист1!#REF!*Лист1!#REF!</f>
        <v>#REF!</v>
      </c>
      <c r="D604" s="148" t="e">
        <f>Лист1!C600*Лист1!#REF!</f>
        <v>#REF!</v>
      </c>
    </row>
    <row r="605" spans="1:4" ht="14.45" customHeight="1">
      <c r="A605" s="33" t="s">
        <v>219</v>
      </c>
      <c r="B605" s="148" t="e">
        <f>Лист1!#REF!*Лист1!#REF!</f>
        <v>#REF!</v>
      </c>
      <c r="C605" s="148" t="e">
        <f>Лист1!#REF!*Лист1!#REF!</f>
        <v>#REF!</v>
      </c>
      <c r="D605" s="148" t="e">
        <f>Лист1!C601*Лист1!#REF!</f>
        <v>#REF!</v>
      </c>
    </row>
    <row r="606" spans="1:4" ht="14.45" customHeight="1">
      <c r="A606" s="33" t="s">
        <v>220</v>
      </c>
      <c r="B606" s="148" t="e">
        <f>Лист1!#REF!*Лист1!#REF!</f>
        <v>#REF!</v>
      </c>
      <c r="C606" s="148" t="e">
        <f>Лист1!#REF!*Лист1!#REF!</f>
        <v>#REF!</v>
      </c>
      <c r="D606" s="148" t="e">
        <f>Лист1!C602*Лист1!#REF!</f>
        <v>#REF!</v>
      </c>
    </row>
    <row r="607" spans="1:4" s="147" customFormat="1" ht="14.45" customHeight="1">
      <c r="A607" s="33" t="s">
        <v>497</v>
      </c>
      <c r="B607" s="148" t="e">
        <f>Лист1!#REF!*Лист1!#REF!</f>
        <v>#REF!</v>
      </c>
      <c r="C607" s="148" t="e">
        <f>Лист1!#REF!*Лист1!#REF!</f>
        <v>#REF!</v>
      </c>
      <c r="D607" s="148" t="e">
        <f>Лист1!C603*Лист1!#REF!</f>
        <v>#REF!</v>
      </c>
    </row>
    <row r="608" spans="1:4" ht="14.45" customHeight="1">
      <c r="A608" s="33" t="s">
        <v>252</v>
      </c>
      <c r="B608" s="148" t="e">
        <f>Лист1!#REF!*Лист1!#REF!</f>
        <v>#REF!</v>
      </c>
      <c r="C608" s="148" t="e">
        <f>Лист1!#REF!*Лист1!#REF!</f>
        <v>#REF!</v>
      </c>
      <c r="D608" s="148" t="e">
        <f>Лист1!C604*Лист1!#REF!</f>
        <v>#REF!</v>
      </c>
    </row>
    <row r="609" spans="1:4" ht="14.45" customHeight="1">
      <c r="A609" s="33" t="s">
        <v>253</v>
      </c>
      <c r="B609" s="148" t="e">
        <f>Лист1!#REF!*Лист1!#REF!</f>
        <v>#REF!</v>
      </c>
      <c r="C609" s="148" t="e">
        <f>Лист1!#REF!*Лист1!#REF!</f>
        <v>#REF!</v>
      </c>
      <c r="D609" s="148" t="e">
        <f>Лист1!C605*Лист1!#REF!</f>
        <v>#REF!</v>
      </c>
    </row>
    <row r="610" spans="1:4" ht="14.45" customHeight="1">
      <c r="A610" s="33" t="s">
        <v>498</v>
      </c>
      <c r="B610" s="148" t="e">
        <f>Лист1!#REF!*Лист1!#REF!</f>
        <v>#REF!</v>
      </c>
      <c r="C610" s="148" t="e">
        <f>Лист1!#REF!*Лист1!#REF!</f>
        <v>#REF!</v>
      </c>
      <c r="D610" s="148" t="e">
        <f>Лист1!C606*Лист1!#REF!</f>
        <v>#REF!</v>
      </c>
    </row>
    <row r="611" spans="1:4" ht="14.45" customHeight="1">
      <c r="A611" s="33" t="s">
        <v>221</v>
      </c>
      <c r="B611" s="148" t="e">
        <f>Лист1!#REF!*Лист1!#REF!</f>
        <v>#REF!</v>
      </c>
      <c r="C611" s="148" t="e">
        <f>Лист1!#REF!*Лист1!#REF!</f>
        <v>#REF!</v>
      </c>
      <c r="D611" s="148" t="e">
        <f>Лист1!C607*Лист1!#REF!</f>
        <v>#REF!</v>
      </c>
    </row>
    <row r="612" spans="1:4" ht="14.45" customHeight="1">
      <c r="A612" s="33" t="s">
        <v>222</v>
      </c>
      <c r="B612" s="148" t="e">
        <f>Лист1!#REF!*Лист1!#REF!</f>
        <v>#REF!</v>
      </c>
      <c r="C612" s="148" t="e">
        <f>Лист1!#REF!*Лист1!#REF!</f>
        <v>#REF!</v>
      </c>
      <c r="D612" s="148" t="e">
        <f>Лист1!C608*Лист1!#REF!</f>
        <v>#REF!</v>
      </c>
    </row>
    <row r="613" spans="1:4" s="147" customFormat="1" ht="14.45" customHeight="1">
      <c r="A613" s="512" t="s">
        <v>1038</v>
      </c>
      <c r="B613" s="148" t="e">
        <f>Лист1!#REF!*Лист1!#REF!</f>
        <v>#REF!</v>
      </c>
      <c r="C613" s="148" t="e">
        <f>Лист1!#REF!*Лист1!#REF!</f>
        <v>#REF!</v>
      </c>
      <c r="D613" s="148" t="e">
        <f>Лист1!C609*Лист1!#REF!</f>
        <v>#REF!</v>
      </c>
    </row>
    <row r="614" spans="1:4" s="147" customFormat="1" ht="14.45" customHeight="1">
      <c r="A614" s="33" t="s">
        <v>499</v>
      </c>
      <c r="B614" s="148" t="e">
        <f>Лист1!#REF!*Лист1!#REF!</f>
        <v>#REF!</v>
      </c>
      <c r="C614" s="148" t="e">
        <f>Лист1!#REF!*Лист1!#REF!</f>
        <v>#REF!</v>
      </c>
      <c r="D614" s="148" t="e">
        <f>Лист1!C610*Лист1!#REF!</f>
        <v>#REF!</v>
      </c>
    </row>
    <row r="615" spans="1:4" ht="14.45" customHeight="1">
      <c r="A615" s="33" t="s">
        <v>254</v>
      </c>
      <c r="B615" s="148" t="e">
        <f>Лист1!#REF!*Лист1!#REF!</f>
        <v>#REF!</v>
      </c>
      <c r="C615" s="148" t="e">
        <f>Лист1!#REF!*Лист1!#REF!</f>
        <v>#REF!</v>
      </c>
      <c r="D615" s="148" t="e">
        <f>Лист1!C611*Лист1!#REF!</f>
        <v>#REF!</v>
      </c>
    </row>
    <row r="616" spans="1:4" s="147" customFormat="1" ht="14.45" customHeight="1">
      <c r="A616" s="33" t="s">
        <v>500</v>
      </c>
      <c r="B616" s="148" t="e">
        <f>Лист1!#REF!*Лист1!#REF!</f>
        <v>#REF!</v>
      </c>
      <c r="C616" s="148" t="e">
        <f>Лист1!#REF!*Лист1!#REF!</f>
        <v>#REF!</v>
      </c>
      <c r="D616" s="148" t="e">
        <f>Лист1!C612*Лист1!#REF!</f>
        <v>#REF!</v>
      </c>
    </row>
    <row r="617" spans="1:4" ht="14.45" customHeight="1">
      <c r="A617" s="33" t="s">
        <v>51</v>
      </c>
      <c r="B617" s="148" t="e">
        <f>Лист1!#REF!*Лист1!#REF!</f>
        <v>#REF!</v>
      </c>
      <c r="C617" s="148" t="e">
        <f>Лист1!#REF!*Лист1!#REF!</f>
        <v>#REF!</v>
      </c>
      <c r="D617" s="148" t="e">
        <f>Лист1!C613*Лист1!#REF!</f>
        <v>#REF!</v>
      </c>
    </row>
    <row r="618" spans="1:4" ht="14.45" customHeight="1">
      <c r="A618" s="33" t="s">
        <v>52</v>
      </c>
      <c r="B618" s="148" t="e">
        <f>Лист1!#REF!*Лист1!#REF!</f>
        <v>#REF!</v>
      </c>
      <c r="C618" s="148" t="e">
        <f>Лист1!#REF!*Лист1!#REF!</f>
        <v>#REF!</v>
      </c>
      <c r="D618" s="148" t="e">
        <f>Лист1!C614*Лист1!#REF!</f>
        <v>#REF!</v>
      </c>
    </row>
    <row r="619" spans="1:4" s="147" customFormat="1" ht="14.45" customHeight="1">
      <c r="A619" s="33" t="s">
        <v>501</v>
      </c>
      <c r="B619" s="148" t="e">
        <f>Лист1!#REF!*Лист1!#REF!</f>
        <v>#REF!</v>
      </c>
      <c r="C619" s="148" t="e">
        <f>Лист1!#REF!*Лист1!#REF!</f>
        <v>#REF!</v>
      </c>
      <c r="D619" s="148" t="e">
        <f>Лист1!C615*Лист1!#REF!</f>
        <v>#REF!</v>
      </c>
    </row>
    <row r="620" spans="1:4" ht="14.45" customHeight="1">
      <c r="A620" s="33" t="s">
        <v>53</v>
      </c>
      <c r="B620" s="148" t="e">
        <f>Лист1!#REF!*Лист1!#REF!</f>
        <v>#REF!</v>
      </c>
      <c r="C620" s="148" t="e">
        <f>Лист1!#REF!*Лист1!#REF!</f>
        <v>#REF!</v>
      </c>
      <c r="D620" s="148" t="e">
        <f>Лист1!C616*Лист1!#REF!</f>
        <v>#REF!</v>
      </c>
    </row>
    <row r="621" spans="1:4" ht="14.45" customHeight="1">
      <c r="A621" s="33" t="s">
        <v>223</v>
      </c>
      <c r="B621" s="148" t="e">
        <f>Лист1!#REF!*Лист1!#REF!</f>
        <v>#REF!</v>
      </c>
      <c r="C621" s="148" t="e">
        <f>Лист1!#REF!*Лист1!#REF!</f>
        <v>#REF!</v>
      </c>
      <c r="D621" s="148" t="e">
        <f>Лист1!C617*Лист1!#REF!</f>
        <v>#REF!</v>
      </c>
    </row>
    <row r="622" spans="1:4" ht="14.45" customHeight="1">
      <c r="A622" s="33" t="s">
        <v>224</v>
      </c>
      <c r="B622" s="148" t="e">
        <f>Лист1!#REF!*Лист1!#REF!</f>
        <v>#REF!</v>
      </c>
      <c r="C622" s="148" t="e">
        <f>Лист1!#REF!*Лист1!#REF!</f>
        <v>#REF!</v>
      </c>
      <c r="D622" s="148" t="e">
        <f>Лист1!C618*Лист1!#REF!</f>
        <v>#REF!</v>
      </c>
    </row>
    <row r="623" spans="1:4" ht="14.45" customHeight="1">
      <c r="A623" s="33" t="s">
        <v>225</v>
      </c>
      <c r="B623" s="148" t="e">
        <f>Лист1!#REF!*Лист1!#REF!</f>
        <v>#REF!</v>
      </c>
      <c r="C623" s="148" t="e">
        <f>Лист1!#REF!*Лист1!#REF!</f>
        <v>#REF!</v>
      </c>
      <c r="D623" s="148" t="e">
        <f>Лист1!C619*Лист1!#REF!</f>
        <v>#REF!</v>
      </c>
    </row>
    <row r="624" spans="1:4" ht="14.45" customHeight="1">
      <c r="A624" s="33" t="s">
        <v>255</v>
      </c>
      <c r="B624" s="148" t="e">
        <f>Лист1!#REF!*Лист1!#REF!</f>
        <v>#REF!</v>
      </c>
      <c r="C624" s="148" t="e">
        <f>Лист1!#REF!*Лист1!#REF!</f>
        <v>#REF!</v>
      </c>
      <c r="D624" s="148" t="e">
        <f>Лист1!C620*Лист1!#REF!</f>
        <v>#REF!</v>
      </c>
    </row>
    <row r="625" spans="1:4" ht="14.45" customHeight="1">
      <c r="A625" s="33" t="s">
        <v>256</v>
      </c>
      <c r="B625" s="148" t="e">
        <f>Лист1!#REF!*Лист1!#REF!</f>
        <v>#REF!</v>
      </c>
      <c r="C625" s="148" t="e">
        <f>Лист1!#REF!*Лист1!#REF!</f>
        <v>#REF!</v>
      </c>
      <c r="D625" s="148" t="e">
        <f>Лист1!C621*Лист1!#REF!</f>
        <v>#REF!</v>
      </c>
    </row>
    <row r="626" spans="1:4" ht="14.45" customHeight="1">
      <c r="A626" s="33" t="s">
        <v>257</v>
      </c>
      <c r="B626" s="148" t="e">
        <f>Лист1!#REF!*Лист1!#REF!</f>
        <v>#REF!</v>
      </c>
      <c r="C626" s="148" t="e">
        <f>Лист1!#REF!*Лист1!#REF!</f>
        <v>#REF!</v>
      </c>
      <c r="D626" s="148" t="e">
        <f>Лист1!C622*Лист1!#REF!</f>
        <v>#REF!</v>
      </c>
    </row>
    <row r="627" spans="1:4" ht="14.45" customHeight="1">
      <c r="A627" s="33" t="s">
        <v>54</v>
      </c>
      <c r="B627" s="148" t="e">
        <f>Лист1!#REF!*Лист1!#REF!</f>
        <v>#REF!</v>
      </c>
      <c r="C627" s="148" t="e">
        <f>Лист1!#REF!*Лист1!#REF!</f>
        <v>#REF!</v>
      </c>
      <c r="D627" s="148" t="e">
        <f>Лист1!C623*Лист1!#REF!</f>
        <v>#REF!</v>
      </c>
    </row>
    <row r="628" spans="1:4" ht="14.45" customHeight="1">
      <c r="A628" s="33" t="s">
        <v>226</v>
      </c>
      <c r="B628" s="148" t="e">
        <f>Лист1!#REF!*Лист1!#REF!</f>
        <v>#REF!</v>
      </c>
      <c r="C628" s="148" t="e">
        <f>Лист1!#REF!*Лист1!#REF!</f>
        <v>#REF!</v>
      </c>
      <c r="D628" s="148" t="e">
        <f>Лист1!C624*Лист1!#REF!</f>
        <v>#REF!</v>
      </c>
    </row>
    <row r="629" spans="1:4" ht="14.45" customHeight="1">
      <c r="A629" s="22" t="s">
        <v>56</v>
      </c>
      <c r="B629" s="148" t="e">
        <f>Лист1!#REF!*Лист1!#REF!</f>
        <v>#REF!</v>
      </c>
      <c r="C629" s="148" t="e">
        <f>Лист1!#REF!*Лист1!#REF!</f>
        <v>#REF!</v>
      </c>
      <c r="D629" s="148" t="e">
        <f>Лист1!C625*Лист1!#REF!</f>
        <v>#REF!</v>
      </c>
    </row>
    <row r="630" spans="1:4" ht="14.45" customHeight="1">
      <c r="A630" s="22" t="s">
        <v>55</v>
      </c>
      <c r="B630" s="148" t="e">
        <f>Лист1!#REF!*Лист1!#REF!</f>
        <v>#REF!</v>
      </c>
      <c r="C630" s="148" t="e">
        <f>Лист1!#REF!*Лист1!#REF!</f>
        <v>#REF!</v>
      </c>
      <c r="D630" s="148" t="e">
        <f>Лист1!C626*Лист1!#REF!</f>
        <v>#REF!</v>
      </c>
    </row>
    <row r="631" spans="1:4" s="147" customFormat="1" ht="14.45" customHeight="1">
      <c r="A631" s="94" t="s">
        <v>513</v>
      </c>
      <c r="B631" s="148" t="e">
        <f>Лист1!#REF!*Лист1!#REF!</f>
        <v>#REF!</v>
      </c>
      <c r="C631" s="148" t="e">
        <f>Лист1!#REF!*Лист1!#REF!</f>
        <v>#REF!</v>
      </c>
      <c r="D631" s="148" t="e">
        <f>Лист1!C627*Лист1!#REF!</f>
        <v>#REF!</v>
      </c>
    </row>
    <row r="632" spans="1:4" s="147" customFormat="1" ht="14.45" customHeight="1">
      <c r="A632" s="303" t="s">
        <v>921</v>
      </c>
      <c r="B632" s="148" t="e">
        <f>Лист1!#REF!*Лист1!#REF!</f>
        <v>#REF!</v>
      </c>
      <c r="C632" s="148" t="e">
        <f>Лист1!#REF!*Лист1!#REF!</f>
        <v>#REF!</v>
      </c>
      <c r="D632" s="148" t="e">
        <f>Лист1!C628*Лист1!#REF!</f>
        <v>#REF!</v>
      </c>
    </row>
    <row r="633" spans="1:4" ht="14.45" customHeight="1">
      <c r="A633" s="173" t="s">
        <v>565</v>
      </c>
      <c r="B633" s="148" t="e">
        <f>Лист1!#REF!*Лист1!#REF!</f>
        <v>#REF!</v>
      </c>
      <c r="C633" s="148" t="e">
        <f>Лист1!#REF!*Лист1!#REF!</f>
        <v>#REF!</v>
      </c>
      <c r="D633" s="148" t="e">
        <f>Лист1!C629*Лист1!#REF!</f>
        <v>#REF!</v>
      </c>
    </row>
    <row r="634" spans="1:4" ht="14.45" customHeight="1">
      <c r="A634" s="33" t="s">
        <v>167</v>
      </c>
      <c r="B634" s="148" t="e">
        <f>Лист1!#REF!*Лист1!#REF!</f>
        <v>#REF!</v>
      </c>
      <c r="C634" s="148" t="e">
        <f>Лист1!#REF!*Лист1!#REF!</f>
        <v>#REF!</v>
      </c>
      <c r="D634" s="148" t="e">
        <f>Лист1!C630*Лист1!#REF!</f>
        <v>#REF!</v>
      </c>
    </row>
    <row r="635" spans="1:4" ht="14.45" customHeight="1">
      <c r="A635" s="33" t="s">
        <v>78</v>
      </c>
      <c r="B635" s="148" t="e">
        <f>Лист1!#REF!*Лист1!#REF!</f>
        <v>#REF!</v>
      </c>
      <c r="C635" s="148" t="e">
        <f>Лист1!#REF!*Лист1!#REF!</f>
        <v>#REF!</v>
      </c>
      <c r="D635" s="148" t="e">
        <f>Лист1!C631*Лист1!#REF!</f>
        <v>#REF!</v>
      </c>
    </row>
    <row r="636" spans="1:4" ht="14.45" customHeight="1">
      <c r="A636" s="33" t="s">
        <v>47</v>
      </c>
      <c r="B636" s="148" t="e">
        <f>Лист1!#REF!*Лист1!#REF!</f>
        <v>#REF!</v>
      </c>
      <c r="C636" s="148" t="e">
        <f>Лист1!#REF!*Лист1!#REF!</f>
        <v>#REF!</v>
      </c>
      <c r="D636" s="148" t="e">
        <f>Лист1!C632*Лист1!#REF!</f>
        <v>#REF!</v>
      </c>
    </row>
    <row r="637" spans="1:4" ht="14.45" customHeight="1">
      <c r="A637" s="33" t="s">
        <v>301</v>
      </c>
      <c r="B637" s="148" t="e">
        <f>Лист1!#REF!*Лист1!#REF!</f>
        <v>#REF!</v>
      </c>
      <c r="C637" s="148" t="e">
        <f>Лист1!#REF!*Лист1!#REF!</f>
        <v>#REF!</v>
      </c>
      <c r="D637" s="148" t="e">
        <f>Лист1!C633*Лист1!#REF!</f>
        <v>#REF!</v>
      </c>
    </row>
    <row r="638" spans="1:4" ht="14.45" customHeight="1">
      <c r="A638" s="33" t="s">
        <v>302</v>
      </c>
      <c r="B638" s="148" t="e">
        <f>Лист1!#REF!*Лист1!#REF!</f>
        <v>#REF!</v>
      </c>
      <c r="C638" s="148" t="e">
        <f>Лист1!#REF!*Лист1!#REF!</f>
        <v>#REF!</v>
      </c>
      <c r="D638" s="148" t="e">
        <f>Лист1!C634*Лист1!#REF!</f>
        <v>#REF!</v>
      </c>
    </row>
    <row r="639" spans="1:4" ht="14.45" customHeight="1">
      <c r="A639" s="33" t="s">
        <v>303</v>
      </c>
      <c r="B639" s="148" t="e">
        <f>Лист1!#REF!*Лист1!#REF!</f>
        <v>#REF!</v>
      </c>
      <c r="C639" s="148" t="e">
        <f>Лист1!#REF!*Лист1!#REF!</f>
        <v>#REF!</v>
      </c>
      <c r="D639" s="148" t="e">
        <f>Лист1!C635*Лист1!#REF!</f>
        <v>#REF!</v>
      </c>
    </row>
    <row r="640" spans="1:4" s="147" customFormat="1" ht="14.45" customHeight="1">
      <c r="A640" s="33" t="s">
        <v>304</v>
      </c>
      <c r="B640" s="148" t="e">
        <f>Лист1!#REF!*Лист1!#REF!</f>
        <v>#REF!</v>
      </c>
      <c r="C640" s="148" t="e">
        <f>Лист1!#REF!*Лист1!#REF!</f>
        <v>#REF!</v>
      </c>
      <c r="D640" s="148" t="e">
        <f>Лист1!C636*Лист1!#REF!</f>
        <v>#REF!</v>
      </c>
    </row>
    <row r="641" spans="1:4" ht="14.45" customHeight="1" thickBot="1">
      <c r="A641" s="198" t="s">
        <v>494</v>
      </c>
      <c r="B641" s="148" t="e">
        <f>Лист1!#REF!*Лист1!#REF!</f>
        <v>#REF!</v>
      </c>
      <c r="C641" s="148" t="e">
        <f>Лист1!#REF!*Лист1!#REF!</f>
        <v>#REF!</v>
      </c>
      <c r="D641" s="148" t="e">
        <f>Лист1!C637*Лист1!#REF!</f>
        <v>#REF!</v>
      </c>
    </row>
    <row r="642" spans="1:4" ht="14.45" customHeight="1">
      <c r="A642" s="136" t="s">
        <v>382</v>
      </c>
      <c r="B642" s="148" t="e">
        <f>Лист1!#REF!*Лист1!#REF!</f>
        <v>#REF!</v>
      </c>
      <c r="C642" s="148" t="e">
        <f>Лист1!#REF!*Лист1!#REF!</f>
        <v>#REF!</v>
      </c>
      <c r="D642" s="148" t="e">
        <f>Лист1!C638*Лист1!#REF!</f>
        <v>#REF!</v>
      </c>
    </row>
    <row r="643" spans="1:4" s="147" customFormat="1" ht="14.45" customHeight="1">
      <c r="A643" s="191" t="s">
        <v>483</v>
      </c>
      <c r="B643" s="148" t="e">
        <f>Лист1!#REF!*Лист1!#REF!</f>
        <v>#REF!</v>
      </c>
      <c r="C643" s="148" t="e">
        <f>Лист1!#REF!*Лист1!#REF!</f>
        <v>#REF!</v>
      </c>
      <c r="D643" s="148" t="e">
        <f>Лист1!C639*Лист1!#REF!</f>
        <v>#REF!</v>
      </c>
    </row>
    <row r="644" spans="1:4" ht="14.45" customHeight="1">
      <c r="A644" s="92" t="s">
        <v>484</v>
      </c>
      <c r="B644" s="148" t="e">
        <f>Лист1!#REF!*Лист1!#REF!</f>
        <v>#REF!</v>
      </c>
      <c r="C644" s="148" t="e">
        <f>Лист1!#REF!*Лист1!#REF!</f>
        <v>#REF!</v>
      </c>
      <c r="D644" s="148" t="e">
        <f>Лист1!C640*Лист1!#REF!</f>
        <v>#REF!</v>
      </c>
    </row>
    <row r="645" spans="1:4" s="147" customFormat="1" ht="14.45" customHeight="1">
      <c r="A645" s="92" t="s">
        <v>431</v>
      </c>
      <c r="B645" s="148" t="e">
        <f>Лист1!#REF!*Лист1!#REF!</f>
        <v>#REF!</v>
      </c>
      <c r="C645" s="148" t="e">
        <f>Лист1!#REF!*Лист1!#REF!</f>
        <v>#REF!</v>
      </c>
      <c r="D645" s="148" t="e">
        <f>Лист1!C641*Лист1!#REF!</f>
        <v>#REF!</v>
      </c>
    </row>
    <row r="646" spans="1:4" ht="14.45" customHeight="1">
      <c r="A646" s="92" t="s">
        <v>432</v>
      </c>
      <c r="B646" s="148" t="e">
        <f>Лист1!#REF!*Лист1!#REF!</f>
        <v>#REF!</v>
      </c>
      <c r="C646" s="148" t="e">
        <f>Лист1!#REF!*Лист1!#REF!</f>
        <v>#REF!</v>
      </c>
      <c r="D646" s="148" t="e">
        <f>Лист1!C642*Лист1!#REF!</f>
        <v>#REF!</v>
      </c>
    </row>
    <row r="647" spans="1:4" ht="14.45" customHeight="1">
      <c r="A647" s="33" t="s">
        <v>383</v>
      </c>
      <c r="B647" s="148" t="e">
        <f>Лист1!#REF!*Лист1!#REF!</f>
        <v>#REF!</v>
      </c>
      <c r="C647" s="148" t="e">
        <f>Лист1!#REF!*Лист1!#REF!</f>
        <v>#REF!</v>
      </c>
      <c r="D647" s="148" t="e">
        <f>Лист1!C643*Лист1!#REF!</f>
        <v>#REF!</v>
      </c>
    </row>
    <row r="648" spans="1:4" ht="14.45" customHeight="1">
      <c r="A648" s="33" t="s">
        <v>384</v>
      </c>
      <c r="B648" s="148" t="e">
        <f>Лист1!#REF!*Лист1!#REF!</f>
        <v>#REF!</v>
      </c>
      <c r="C648" s="148" t="e">
        <f>Лист1!#REF!*Лист1!#REF!</f>
        <v>#REF!</v>
      </c>
      <c r="D648" s="148" t="e">
        <f>Лист1!C644*Лист1!#REF!</f>
        <v>#REF!</v>
      </c>
    </row>
    <row r="649" spans="1:4" ht="14.45" customHeight="1">
      <c r="A649" s="33" t="s">
        <v>429</v>
      </c>
      <c r="B649" s="148" t="e">
        <f>Лист1!#REF!*Лист1!#REF!</f>
        <v>#REF!</v>
      </c>
      <c r="C649" s="148" t="e">
        <f>Лист1!#REF!*Лист1!#REF!</f>
        <v>#REF!</v>
      </c>
      <c r="D649" s="148" t="e">
        <f>Лист1!C645*Лист1!#REF!</f>
        <v>#REF!</v>
      </c>
    </row>
    <row r="650" spans="1:4" s="147" customFormat="1" ht="14.45" customHeight="1">
      <c r="A650" s="33" t="s">
        <v>430</v>
      </c>
      <c r="B650" s="148" t="e">
        <f>Лист1!#REF!*Лист1!#REF!</f>
        <v>#REF!</v>
      </c>
      <c r="C650" s="148" t="e">
        <f>Лист1!#REF!*Лист1!#REF!</f>
        <v>#REF!</v>
      </c>
      <c r="D650" s="148" t="e">
        <f>Лист1!C646*Лист1!#REF!</f>
        <v>#REF!</v>
      </c>
    </row>
    <row r="651" spans="1:4" s="147" customFormat="1" ht="14.45" customHeight="1">
      <c r="A651" s="405" t="s">
        <v>751</v>
      </c>
      <c r="B651" s="148" t="e">
        <f>Лист1!#REF!*Лист1!#REF!</f>
        <v>#REF!</v>
      </c>
      <c r="C651" s="148" t="e">
        <f>Лист1!#REF!*Лист1!#REF!</f>
        <v>#REF!</v>
      </c>
      <c r="D651" s="148" t="e">
        <f>Лист1!C647*Лист1!#REF!</f>
        <v>#REF!</v>
      </c>
    </row>
    <row r="652" spans="1:4" ht="14.45" customHeight="1" thickBot="1">
      <c r="A652" s="108" t="s">
        <v>57</v>
      </c>
      <c r="B652" s="148" t="e">
        <f>Лист1!#REF!*Лист1!#REF!</f>
        <v>#REF!</v>
      </c>
      <c r="C652" s="148" t="e">
        <f>Лист1!#REF!*Лист1!#REF!</f>
        <v>#REF!</v>
      </c>
      <c r="D652" s="148" t="e">
        <f>Лист1!C648*Лист1!#REF!</f>
        <v>#REF!</v>
      </c>
    </row>
    <row r="653" spans="1:4" ht="14.45" customHeight="1">
      <c r="A653" s="131" t="s">
        <v>355</v>
      </c>
      <c r="B653" s="148" t="e">
        <f>Лист1!#REF!*Лист1!#REF!</f>
        <v>#REF!</v>
      </c>
      <c r="C653" s="148" t="e">
        <f>Лист1!#REF!*Лист1!#REF!</f>
        <v>#REF!</v>
      </c>
      <c r="D653" s="148" t="e">
        <f>Лист1!C649*Лист1!#REF!</f>
        <v>#REF!</v>
      </c>
    </row>
    <row r="654" spans="1:4" ht="14.45" customHeight="1">
      <c r="A654" s="132" t="s">
        <v>356</v>
      </c>
      <c r="B654" s="148" t="e">
        <f>Лист1!#REF!*Лист1!#REF!</f>
        <v>#REF!</v>
      </c>
      <c r="C654" s="148" t="e">
        <f>Лист1!#REF!*Лист1!#REF!</f>
        <v>#REF!</v>
      </c>
      <c r="D654" s="148" t="e">
        <f>Лист1!C650*Лист1!#REF!</f>
        <v>#REF!</v>
      </c>
    </row>
    <row r="655" spans="1:4" ht="14.45" customHeight="1">
      <c r="A655" s="132" t="s">
        <v>357</v>
      </c>
      <c r="B655" s="148" t="e">
        <f>Лист1!#REF!*Лист1!#REF!</f>
        <v>#REF!</v>
      </c>
      <c r="C655" s="148" t="e">
        <f>Лист1!#REF!*Лист1!#REF!</f>
        <v>#REF!</v>
      </c>
      <c r="D655" s="148" t="e">
        <f>Лист1!C651*Лист1!#REF!</f>
        <v>#REF!</v>
      </c>
    </row>
    <row r="656" spans="1:4" ht="14.45" customHeight="1">
      <c r="A656" s="132" t="s">
        <v>358</v>
      </c>
      <c r="B656" s="148" t="e">
        <f>Лист1!#REF!*Лист1!#REF!</f>
        <v>#REF!</v>
      </c>
      <c r="C656" s="148" t="e">
        <f>Лист1!#REF!*Лист1!#REF!</f>
        <v>#REF!</v>
      </c>
      <c r="D656" s="148" t="e">
        <f>Лист1!C652*Лист1!#REF!</f>
        <v>#REF!</v>
      </c>
    </row>
    <row r="657" spans="1:4" ht="14.45" customHeight="1">
      <c r="A657" s="89" t="s">
        <v>359</v>
      </c>
      <c r="B657" s="148" t="e">
        <f>Лист1!#REF!*Лист1!#REF!</f>
        <v>#REF!</v>
      </c>
      <c r="C657" s="148" t="e">
        <f>Лист1!#REF!*Лист1!#REF!</f>
        <v>#REF!</v>
      </c>
      <c r="D657" s="148" t="e">
        <f>Лист1!C653*Лист1!#REF!</f>
        <v>#REF!</v>
      </c>
    </row>
    <row r="658" spans="1:4" ht="14.45" customHeight="1">
      <c r="A658" s="89" t="s">
        <v>360</v>
      </c>
      <c r="B658" s="148" t="e">
        <f>Лист1!#REF!*Лист1!#REF!</f>
        <v>#REF!</v>
      </c>
      <c r="C658" s="148" t="e">
        <f>Лист1!#REF!*Лист1!#REF!</f>
        <v>#REF!</v>
      </c>
      <c r="D658" s="148" t="e">
        <f>Лист1!C654*Лист1!#REF!</f>
        <v>#REF!</v>
      </c>
    </row>
    <row r="659" spans="1:4" ht="14.45" customHeight="1">
      <c r="A659" s="89" t="s">
        <v>361</v>
      </c>
      <c r="B659" s="148" t="e">
        <f>Лист1!#REF!*Лист1!#REF!</f>
        <v>#REF!</v>
      </c>
      <c r="C659" s="148" t="e">
        <f>Лист1!#REF!*Лист1!#REF!</f>
        <v>#REF!</v>
      </c>
      <c r="D659" s="148" t="e">
        <f>Лист1!C655*Лист1!#REF!</f>
        <v>#REF!</v>
      </c>
    </row>
    <row r="660" spans="1:4" ht="14.45" customHeight="1">
      <c r="A660" s="132" t="s">
        <v>362</v>
      </c>
      <c r="B660" s="148" t="e">
        <f>Лист1!#REF!*Лист1!#REF!</f>
        <v>#REF!</v>
      </c>
      <c r="C660" s="148" t="e">
        <f>Лист1!#REF!*Лист1!#REF!</f>
        <v>#REF!</v>
      </c>
      <c r="D660" s="148" t="e">
        <f>Лист1!C656*Лист1!#REF!</f>
        <v>#REF!</v>
      </c>
    </row>
    <row r="661" spans="1:4" ht="14.45" customHeight="1">
      <c r="A661" s="132" t="s">
        <v>363</v>
      </c>
      <c r="B661" s="148" t="e">
        <f>Лист1!#REF!*Лист1!#REF!</f>
        <v>#REF!</v>
      </c>
      <c r="C661" s="148" t="e">
        <f>Лист1!#REF!*Лист1!#REF!</f>
        <v>#REF!</v>
      </c>
      <c r="D661" s="148" t="e">
        <f>Лист1!C657*Лист1!#REF!</f>
        <v>#REF!</v>
      </c>
    </row>
    <row r="662" spans="1:4" ht="14.45" customHeight="1">
      <c r="A662" s="132" t="s">
        <v>364</v>
      </c>
      <c r="B662" s="148" t="e">
        <f>Лист1!#REF!*Лист1!#REF!</f>
        <v>#REF!</v>
      </c>
      <c r="C662" s="148" t="e">
        <f>Лист1!#REF!*Лист1!#REF!</f>
        <v>#REF!</v>
      </c>
      <c r="D662" s="148" t="e">
        <f>Лист1!C658*Лист1!#REF!</f>
        <v>#REF!</v>
      </c>
    </row>
    <row r="663" spans="1:4" ht="14.45" customHeight="1">
      <c r="A663" s="132" t="s">
        <v>365</v>
      </c>
      <c r="B663" s="148" t="e">
        <f>Лист1!#REF!*Лист1!#REF!</f>
        <v>#REF!</v>
      </c>
      <c r="C663" s="148" t="e">
        <f>Лист1!#REF!*Лист1!#REF!</f>
        <v>#REF!</v>
      </c>
      <c r="D663" s="148" t="e">
        <f>Лист1!C659*Лист1!#REF!</f>
        <v>#REF!</v>
      </c>
    </row>
    <row r="664" spans="1:4" ht="14.45" customHeight="1">
      <c r="A664" s="132" t="s">
        <v>366</v>
      </c>
      <c r="B664" s="148" t="e">
        <f>Лист1!#REF!*Лист1!#REF!</f>
        <v>#REF!</v>
      </c>
      <c r="C664" s="148" t="e">
        <f>Лист1!#REF!*Лист1!#REF!</f>
        <v>#REF!</v>
      </c>
      <c r="D664" s="148" t="e">
        <f>Лист1!C660*Лист1!#REF!</f>
        <v>#REF!</v>
      </c>
    </row>
    <row r="665" spans="1:4" ht="14.45" customHeight="1">
      <c r="A665" s="132" t="s">
        <v>367</v>
      </c>
      <c r="B665" s="148" t="e">
        <f>Лист1!#REF!*Лист1!#REF!</f>
        <v>#REF!</v>
      </c>
      <c r="C665" s="148" t="e">
        <f>Лист1!#REF!*Лист1!#REF!</f>
        <v>#REF!</v>
      </c>
      <c r="D665" s="148" t="e">
        <f>Лист1!C661*Лист1!#REF!</f>
        <v>#REF!</v>
      </c>
    </row>
    <row r="666" spans="1:4" s="147" customFormat="1" ht="14.45" customHeight="1">
      <c r="A666" s="132" t="s">
        <v>586</v>
      </c>
      <c r="B666" s="148" t="e">
        <f>Лист1!#REF!*Лист1!#REF!</f>
        <v>#REF!</v>
      </c>
      <c r="C666" s="148" t="e">
        <f>Лист1!#REF!*Лист1!#REF!</f>
        <v>#REF!</v>
      </c>
      <c r="D666" s="148" t="e">
        <f>Лист1!C662*Лист1!#REF!</f>
        <v>#REF!</v>
      </c>
    </row>
    <row r="667" spans="1:4" ht="14.45" customHeight="1">
      <c r="A667" s="89" t="s">
        <v>368</v>
      </c>
      <c r="B667" s="148" t="e">
        <f>Лист1!#REF!*Лист1!#REF!</f>
        <v>#REF!</v>
      </c>
      <c r="C667" s="148" t="e">
        <f>Лист1!#REF!*Лист1!#REF!</f>
        <v>#REF!</v>
      </c>
      <c r="D667" s="148" t="e">
        <f>Лист1!C663*Лист1!#REF!</f>
        <v>#REF!</v>
      </c>
    </row>
    <row r="668" spans="1:4" ht="14.45" customHeight="1">
      <c r="A668" s="89" t="s">
        <v>369</v>
      </c>
      <c r="B668" s="148" t="e">
        <f>Лист1!#REF!*Лист1!#REF!</f>
        <v>#REF!</v>
      </c>
      <c r="C668" s="148" t="e">
        <f>Лист1!#REF!*Лист1!#REF!</f>
        <v>#REF!</v>
      </c>
      <c r="D668" s="148" t="e">
        <f>Лист1!C664*Лист1!#REF!</f>
        <v>#REF!</v>
      </c>
    </row>
    <row r="669" spans="1:4" ht="14.45" customHeight="1">
      <c r="A669" s="89" t="s">
        <v>370</v>
      </c>
      <c r="B669" s="148" t="e">
        <f>Лист1!#REF!*Лист1!#REF!</f>
        <v>#REF!</v>
      </c>
      <c r="C669" s="148" t="e">
        <f>Лист1!#REF!*Лист1!#REF!</f>
        <v>#REF!</v>
      </c>
      <c r="D669" s="148" t="e">
        <f>Лист1!C665*Лист1!#REF!</f>
        <v>#REF!</v>
      </c>
    </row>
    <row r="670" spans="1:4" ht="14.45" customHeight="1">
      <c r="A670" s="89" t="s">
        <v>371</v>
      </c>
      <c r="B670" s="148" t="e">
        <f>Лист1!#REF!*Лист1!#REF!</f>
        <v>#REF!</v>
      </c>
      <c r="C670" s="148" t="e">
        <f>Лист1!#REF!*Лист1!#REF!</f>
        <v>#REF!</v>
      </c>
      <c r="D670" s="148" t="e">
        <f>Лист1!C666*Лист1!#REF!</f>
        <v>#REF!</v>
      </c>
    </row>
    <row r="671" spans="1:4" ht="14.45" customHeight="1">
      <c r="A671" s="89" t="s">
        <v>372</v>
      </c>
      <c r="B671" s="148" t="e">
        <f>Лист1!#REF!*Лист1!#REF!</f>
        <v>#REF!</v>
      </c>
      <c r="C671" s="148" t="e">
        <f>Лист1!#REF!*Лист1!#REF!</f>
        <v>#REF!</v>
      </c>
      <c r="D671" s="148" t="e">
        <f>Лист1!C667*Лист1!#REF!</f>
        <v>#REF!</v>
      </c>
    </row>
    <row r="672" spans="1:4" ht="14.45" customHeight="1">
      <c r="A672" s="89" t="s">
        <v>373</v>
      </c>
      <c r="B672" s="148" t="e">
        <f>Лист1!#REF!*Лист1!#REF!</f>
        <v>#REF!</v>
      </c>
      <c r="C672" s="148" t="e">
        <f>Лист1!#REF!*Лист1!#REF!</f>
        <v>#REF!</v>
      </c>
      <c r="D672" s="148" t="e">
        <f>Лист1!C668*Лист1!#REF!</f>
        <v>#REF!</v>
      </c>
    </row>
    <row r="673" spans="1:4" s="147" customFormat="1" ht="14.45" customHeight="1">
      <c r="A673" s="89" t="s">
        <v>578</v>
      </c>
      <c r="B673" s="148" t="e">
        <f>Лист1!#REF!*Лист1!#REF!</f>
        <v>#REF!</v>
      </c>
      <c r="C673" s="148" t="e">
        <f>Лист1!#REF!*Лист1!#REF!</f>
        <v>#REF!</v>
      </c>
      <c r="D673" s="148" t="e">
        <f>Лист1!C669*Лист1!#REF!</f>
        <v>#REF!</v>
      </c>
    </row>
    <row r="674" spans="1:4" s="147" customFormat="1" ht="14.45" customHeight="1">
      <c r="A674" s="89" t="s">
        <v>579</v>
      </c>
      <c r="B674" s="148" t="e">
        <f>Лист1!#REF!*Лист1!#REF!</f>
        <v>#REF!</v>
      </c>
      <c r="C674" s="148" t="e">
        <f>Лист1!#REF!*Лист1!#REF!</f>
        <v>#REF!</v>
      </c>
      <c r="D674" s="148" t="e">
        <f>Лист1!C670*Лист1!#REF!</f>
        <v>#REF!</v>
      </c>
    </row>
    <row r="675" spans="1:4" s="147" customFormat="1" ht="14.45" customHeight="1">
      <c r="A675" s="89" t="s">
        <v>587</v>
      </c>
      <c r="B675" s="148" t="e">
        <f>Лист1!#REF!*Лист1!#REF!</f>
        <v>#REF!</v>
      </c>
      <c r="C675" s="148" t="e">
        <f>Лист1!#REF!*Лист1!#REF!</f>
        <v>#REF!</v>
      </c>
      <c r="D675" s="148" t="e">
        <f>Лист1!C671*Лист1!#REF!</f>
        <v>#REF!</v>
      </c>
    </row>
    <row r="676" spans="1:4" ht="14.45" customHeight="1">
      <c r="A676" s="133" t="s">
        <v>63</v>
      </c>
      <c r="B676" s="148" t="e">
        <f>Лист1!#REF!*Лист1!#REF!</f>
        <v>#REF!</v>
      </c>
      <c r="C676" s="148" t="e">
        <f>Лист1!#REF!*Лист1!#REF!</f>
        <v>#REF!</v>
      </c>
      <c r="D676" s="148" t="e">
        <f>Лист1!C672*Лист1!#REF!</f>
        <v>#REF!</v>
      </c>
    </row>
    <row r="677" spans="1:4" ht="14.45" customHeight="1">
      <c r="A677" s="59" t="s">
        <v>64</v>
      </c>
      <c r="B677" s="148" t="e">
        <f>Лист1!#REF!*Лист1!#REF!</f>
        <v>#REF!</v>
      </c>
      <c r="C677" s="148" t="e">
        <f>Лист1!#REF!*Лист1!#REF!</f>
        <v>#REF!</v>
      </c>
      <c r="D677" s="148" t="e">
        <f>Лист1!C673*Лист1!#REF!</f>
        <v>#REF!</v>
      </c>
    </row>
    <row r="678" spans="1:4" ht="14.45" customHeight="1">
      <c r="A678" s="59" t="s">
        <v>65</v>
      </c>
      <c r="B678" s="148" t="e">
        <f>Лист1!#REF!*Лист1!#REF!</f>
        <v>#REF!</v>
      </c>
      <c r="C678" s="148" t="e">
        <f>Лист1!#REF!*Лист1!#REF!</f>
        <v>#REF!</v>
      </c>
      <c r="D678" s="148" t="e">
        <f>Лист1!C674*Лист1!#REF!</f>
        <v>#REF!</v>
      </c>
    </row>
    <row r="679" spans="1:4" ht="14.45" customHeight="1">
      <c r="A679" s="58" t="s">
        <v>58</v>
      </c>
      <c r="B679" s="148" t="e">
        <f>Лист1!#REF!*Лист1!#REF!</f>
        <v>#REF!</v>
      </c>
      <c r="C679" s="148" t="e">
        <f>Лист1!#REF!*Лист1!#REF!</f>
        <v>#REF!</v>
      </c>
      <c r="D679" s="148" t="e">
        <f>Лист1!C675*Лист1!#REF!</f>
        <v>#REF!</v>
      </c>
    </row>
    <row r="680" spans="1:4" ht="14.45" customHeight="1">
      <c r="A680" s="59" t="s">
        <v>59</v>
      </c>
      <c r="B680" s="148" t="e">
        <f>Лист1!#REF!*Лист1!#REF!</f>
        <v>#REF!</v>
      </c>
      <c r="C680" s="148" t="e">
        <f>Лист1!#REF!*Лист1!#REF!</f>
        <v>#REF!</v>
      </c>
      <c r="D680" s="148" t="e">
        <f>Лист1!C676*Лист1!#REF!</f>
        <v>#REF!</v>
      </c>
    </row>
    <row r="681" spans="1:4" ht="14.45" customHeight="1">
      <c r="A681" s="59" t="s">
        <v>60</v>
      </c>
      <c r="B681" s="148" t="e">
        <f>Лист1!#REF!*Лист1!#REF!</f>
        <v>#REF!</v>
      </c>
      <c r="C681" s="148" t="e">
        <f>Лист1!#REF!*Лист1!#REF!</f>
        <v>#REF!</v>
      </c>
      <c r="D681" s="148" t="e">
        <f>Лист1!C677*Лист1!#REF!</f>
        <v>#REF!</v>
      </c>
    </row>
    <row r="682" spans="1:4" ht="14.45" customHeight="1">
      <c r="A682" s="60" t="s">
        <v>61</v>
      </c>
      <c r="B682" s="148" t="e">
        <f>Лист1!#REF!*Лист1!#REF!</f>
        <v>#REF!</v>
      </c>
      <c r="C682" s="148" t="e">
        <f>Лист1!#REF!*Лист1!#REF!</f>
        <v>#REF!</v>
      </c>
      <c r="D682" s="148" t="e">
        <f>Лист1!C678*Лист1!#REF!</f>
        <v>#REF!</v>
      </c>
    </row>
    <row r="683" spans="1:4" ht="14.45" customHeight="1">
      <c r="A683" s="60" t="s">
        <v>62</v>
      </c>
      <c r="B683" s="148" t="e">
        <f>Лист1!#REF!*Лист1!#REF!</f>
        <v>#REF!</v>
      </c>
      <c r="C683" s="148" t="e">
        <f>Лист1!#REF!*Лист1!#REF!</f>
        <v>#REF!</v>
      </c>
      <c r="D683" s="148" t="e">
        <f>Лист1!C679*Лист1!#REF!</f>
        <v>#REF!</v>
      </c>
    </row>
    <row r="684" spans="1:4" ht="14.45" customHeight="1">
      <c r="A684" s="60" t="s">
        <v>66</v>
      </c>
      <c r="B684" s="148" t="e">
        <f>Лист1!#REF!*Лист1!#REF!</f>
        <v>#REF!</v>
      </c>
      <c r="C684" s="148" t="e">
        <f>Лист1!#REF!*Лист1!#REF!</f>
        <v>#REF!</v>
      </c>
      <c r="D684" s="148" t="e">
        <f>Лист1!C680*Лист1!#REF!</f>
        <v>#REF!</v>
      </c>
    </row>
    <row r="685" spans="1:4" ht="14.45" customHeight="1">
      <c r="A685" s="60" t="s">
        <v>67</v>
      </c>
      <c r="B685" s="148" t="e">
        <f>Лист1!#REF!*Лист1!#REF!</f>
        <v>#REF!</v>
      </c>
      <c r="C685" s="148" t="e">
        <f>Лист1!#REF!*Лист1!#REF!</f>
        <v>#REF!</v>
      </c>
      <c r="D685" s="148" t="e">
        <f>Лист1!C681*Лист1!#REF!</f>
        <v>#REF!</v>
      </c>
    </row>
    <row r="686" spans="1:4" ht="14.45" customHeight="1">
      <c r="A686" s="62" t="s">
        <v>229</v>
      </c>
      <c r="B686" s="148" t="e">
        <f>Лист1!#REF!*Лист1!#REF!</f>
        <v>#REF!</v>
      </c>
      <c r="C686" s="148" t="e">
        <f>Лист1!#REF!*Лист1!#REF!</f>
        <v>#REF!</v>
      </c>
      <c r="D686" s="148" t="e">
        <f>Лист1!C682*Лист1!#REF!</f>
        <v>#REF!</v>
      </c>
    </row>
    <row r="687" spans="1:4" ht="14.45" customHeight="1">
      <c r="A687" s="62" t="s">
        <v>230</v>
      </c>
      <c r="B687" s="148" t="e">
        <f>Лист1!#REF!*Лист1!#REF!</f>
        <v>#REF!</v>
      </c>
      <c r="C687" s="148" t="e">
        <f>Лист1!#REF!*Лист1!#REF!</f>
        <v>#REF!</v>
      </c>
      <c r="D687" s="148" t="e">
        <f>Лист1!C683*Лист1!#REF!</f>
        <v>#REF!</v>
      </c>
    </row>
    <row r="688" spans="1:4" ht="14.45" customHeight="1">
      <c r="A688" s="62" t="s">
        <v>231</v>
      </c>
      <c r="B688" s="148" t="e">
        <f>Лист1!#REF!*Лист1!#REF!</f>
        <v>#REF!</v>
      </c>
      <c r="C688" s="148" t="e">
        <f>Лист1!#REF!*Лист1!#REF!</f>
        <v>#REF!</v>
      </c>
      <c r="D688" s="148" t="e">
        <f>Лист1!C684*Лист1!#REF!</f>
        <v>#REF!</v>
      </c>
    </row>
    <row r="689" spans="1:4" ht="14.45" customHeight="1">
      <c r="A689" s="62" t="s">
        <v>258</v>
      </c>
      <c r="B689" s="148" t="e">
        <f>Лист1!#REF!*Лист1!#REF!</f>
        <v>#REF!</v>
      </c>
      <c r="C689" s="148" t="e">
        <f>Лист1!#REF!*Лист1!#REF!</f>
        <v>#REF!</v>
      </c>
      <c r="D689" s="148" t="e">
        <f>Лист1!C685*Лист1!#REF!</f>
        <v>#REF!</v>
      </c>
    </row>
    <row r="690" spans="1:4" s="147" customFormat="1" ht="14.45" customHeight="1">
      <c r="A690" s="87" t="s">
        <v>288</v>
      </c>
      <c r="B690" s="148" t="e">
        <f>Лист1!#REF!*Лист1!#REF!</f>
        <v>#REF!</v>
      </c>
      <c r="C690" s="148" t="e">
        <f>Лист1!#REF!*Лист1!#REF!</f>
        <v>#REF!</v>
      </c>
      <c r="D690" s="148" t="e">
        <f>Лист1!C686*Лист1!#REF!</f>
        <v>#REF!</v>
      </c>
    </row>
    <row r="691" spans="1:4" ht="14.45" customHeight="1">
      <c r="A691" s="87" t="s">
        <v>397</v>
      </c>
      <c r="B691" s="148" t="e">
        <f>Лист1!#REF!*Лист1!#REF!</f>
        <v>#REF!</v>
      </c>
      <c r="C691" s="148" t="e">
        <f>Лист1!#REF!*Лист1!#REF!</f>
        <v>#REF!</v>
      </c>
      <c r="D691" s="148" t="e">
        <f>Лист1!C687*Лист1!#REF!</f>
        <v>#REF!</v>
      </c>
    </row>
    <row r="692" spans="1:4" ht="14.45" customHeight="1">
      <c r="A692" s="87" t="s">
        <v>289</v>
      </c>
      <c r="B692" s="148" t="e">
        <f>Лист1!#REF!*Лист1!#REF!</f>
        <v>#REF!</v>
      </c>
      <c r="C692" s="148" t="e">
        <f>Лист1!#REF!*Лист1!#REF!</f>
        <v>#REF!</v>
      </c>
      <c r="D692" s="148" t="e">
        <f>Лист1!C688*Лист1!#REF!</f>
        <v>#REF!</v>
      </c>
    </row>
    <row r="693" spans="1:4" ht="14.45" customHeight="1">
      <c r="A693" s="87" t="s">
        <v>290</v>
      </c>
      <c r="B693" s="148" t="e">
        <f>Лист1!#REF!*Лист1!#REF!</f>
        <v>#REF!</v>
      </c>
      <c r="C693" s="148" t="e">
        <f>Лист1!#REF!*Лист1!#REF!</f>
        <v>#REF!</v>
      </c>
      <c r="D693" s="148" t="e">
        <f>Лист1!C689*Лист1!#REF!</f>
        <v>#REF!</v>
      </c>
    </row>
    <row r="694" spans="1:4" ht="14.45" customHeight="1">
      <c r="A694" s="87" t="s">
        <v>291</v>
      </c>
      <c r="B694" s="148" t="e">
        <f>Лист1!#REF!*Лист1!#REF!</f>
        <v>#REF!</v>
      </c>
      <c r="C694" s="148" t="e">
        <f>Лист1!#REF!*Лист1!#REF!</f>
        <v>#REF!</v>
      </c>
      <c r="D694" s="148" t="e">
        <f>Лист1!C690*Лист1!#REF!</f>
        <v>#REF!</v>
      </c>
    </row>
    <row r="695" spans="1:4" ht="14.45" customHeight="1">
      <c r="A695" s="87" t="s">
        <v>295</v>
      </c>
      <c r="B695" s="148" t="e">
        <f>Лист1!#REF!*Лист1!#REF!</f>
        <v>#REF!</v>
      </c>
      <c r="C695" s="148" t="e">
        <f>Лист1!#REF!*Лист1!#REF!</f>
        <v>#REF!</v>
      </c>
      <c r="D695" s="148" t="e">
        <f>Лист1!C691*Лист1!#REF!</f>
        <v>#REF!</v>
      </c>
    </row>
    <row r="696" spans="1:4" ht="14.45" customHeight="1">
      <c r="A696" s="102" t="s">
        <v>69</v>
      </c>
      <c r="B696" s="148" t="e">
        <f>Лист1!#REF!*Лист1!#REF!</f>
        <v>#REF!</v>
      </c>
      <c r="C696" s="148" t="e">
        <f>Лист1!#REF!*Лист1!#REF!</f>
        <v>#REF!</v>
      </c>
      <c r="D696" s="148" t="e">
        <f>Лист1!C692*Лист1!#REF!</f>
        <v>#REF!</v>
      </c>
    </row>
    <row r="697" spans="1:4" ht="14.45" customHeight="1">
      <c r="A697" s="87" t="s">
        <v>293</v>
      </c>
      <c r="B697" s="148" t="e">
        <f>Лист1!#REF!*Лист1!#REF!</f>
        <v>#REF!</v>
      </c>
      <c r="C697" s="148" t="e">
        <f>Лист1!#REF!*Лист1!#REF!</f>
        <v>#REF!</v>
      </c>
      <c r="D697" s="148" t="e">
        <f>Лист1!C693*Лист1!#REF!</f>
        <v>#REF!</v>
      </c>
    </row>
    <row r="698" spans="1:4" ht="14.45" customHeight="1">
      <c r="A698" s="87" t="s">
        <v>292</v>
      </c>
      <c r="B698" s="148" t="e">
        <f>Лист1!#REF!*Лист1!#REF!</f>
        <v>#REF!</v>
      </c>
      <c r="C698" s="148" t="e">
        <f>Лист1!#REF!*Лист1!#REF!</f>
        <v>#REF!</v>
      </c>
      <c r="D698" s="148" t="e">
        <f>Лист1!C694*Лист1!#REF!</f>
        <v>#REF!</v>
      </c>
    </row>
    <row r="699" spans="1:4" ht="14.45" customHeight="1">
      <c r="A699" s="103" t="s">
        <v>282</v>
      </c>
      <c r="B699" s="148" t="e">
        <f>Лист1!#REF!*Лист1!#REF!</f>
        <v>#REF!</v>
      </c>
      <c r="C699" s="148" t="e">
        <f>Лист1!#REF!*Лист1!#REF!</f>
        <v>#REF!</v>
      </c>
      <c r="D699" s="148" t="e">
        <f>Лист1!C695*Лист1!#REF!</f>
        <v>#REF!</v>
      </c>
    </row>
    <row r="700" spans="1:4" ht="14.45" customHeight="1">
      <c r="A700" s="103" t="s">
        <v>283</v>
      </c>
      <c r="B700" s="148" t="e">
        <f>Лист1!#REF!*Лист1!#REF!</f>
        <v>#REF!</v>
      </c>
      <c r="C700" s="148" t="e">
        <f>Лист1!#REF!*Лист1!#REF!</f>
        <v>#REF!</v>
      </c>
      <c r="D700" s="148" t="e">
        <f>Лист1!C696*Лист1!#REF!</f>
        <v>#REF!</v>
      </c>
    </row>
    <row r="701" spans="1:4" ht="14.45" customHeight="1">
      <c r="A701" s="103" t="s">
        <v>279</v>
      </c>
      <c r="B701" s="148" t="e">
        <f>Лист1!#REF!*Лист1!#REF!</f>
        <v>#REF!</v>
      </c>
      <c r="C701" s="148" t="e">
        <f>Лист1!#REF!*Лист1!#REF!</f>
        <v>#REF!</v>
      </c>
      <c r="D701" s="148" t="e">
        <f>Лист1!C697*Лист1!#REF!</f>
        <v>#REF!</v>
      </c>
    </row>
    <row r="702" spans="1:4" ht="14.45" customHeight="1">
      <c r="A702" s="103" t="s">
        <v>280</v>
      </c>
      <c r="B702" s="148" t="e">
        <f>Лист1!#REF!*Лист1!#REF!</f>
        <v>#REF!</v>
      </c>
      <c r="C702" s="148" t="e">
        <f>Лист1!#REF!*Лист1!#REF!</f>
        <v>#REF!</v>
      </c>
      <c r="D702" s="148" t="e">
        <f>Лист1!C698*Лист1!#REF!</f>
        <v>#REF!</v>
      </c>
    </row>
    <row r="703" spans="1:4" ht="14.45" customHeight="1">
      <c r="A703" s="103" t="s">
        <v>281</v>
      </c>
      <c r="B703" s="148" t="e">
        <f>Лист1!#REF!*Лист1!#REF!</f>
        <v>#REF!</v>
      </c>
      <c r="C703" s="148" t="e">
        <f>Лист1!#REF!*Лист1!#REF!</f>
        <v>#REF!</v>
      </c>
      <c r="D703" s="148" t="e">
        <f>Лист1!C699*Лист1!#REF!</f>
        <v>#REF!</v>
      </c>
    </row>
    <row r="704" spans="1:4" ht="14.45" customHeight="1">
      <c r="A704" s="103" t="s">
        <v>349</v>
      </c>
      <c r="B704" s="148" t="e">
        <f>Лист1!#REF!*Лист1!#REF!</f>
        <v>#REF!</v>
      </c>
      <c r="C704" s="148" t="e">
        <f>Лист1!#REF!*Лист1!#REF!</f>
        <v>#REF!</v>
      </c>
      <c r="D704" s="148" t="e">
        <f>Лист1!C700*Лист1!#REF!</f>
        <v>#REF!</v>
      </c>
    </row>
    <row r="705" spans="1:4" ht="14.45" customHeight="1">
      <c r="A705" s="87" t="s">
        <v>294</v>
      </c>
      <c r="B705" s="148" t="e">
        <f>Лист1!#REF!*Лист1!#REF!</f>
        <v>#REF!</v>
      </c>
      <c r="C705" s="148" t="e">
        <f>Лист1!#REF!*Лист1!#REF!</f>
        <v>#REF!</v>
      </c>
      <c r="D705" s="148" t="e">
        <f>Лист1!C701*Лист1!#REF!</f>
        <v>#REF!</v>
      </c>
    </row>
    <row r="706" spans="1:4" ht="14.45" customHeight="1">
      <c r="A706" s="103" t="s">
        <v>284</v>
      </c>
      <c r="B706" s="148" t="e">
        <f>Лист1!#REF!*Лист1!#REF!</f>
        <v>#REF!</v>
      </c>
      <c r="C706" s="148" t="e">
        <f>Лист1!#REF!*Лист1!#REF!</f>
        <v>#REF!</v>
      </c>
      <c r="D706" s="148" t="e">
        <f>Лист1!C702*Лист1!#REF!</f>
        <v>#REF!</v>
      </c>
    </row>
    <row r="707" spans="1:4" ht="15.75">
      <c r="A707" s="90" t="s">
        <v>70</v>
      </c>
      <c r="B707" s="148" t="e">
        <f>Лист1!#REF!*Лист1!#REF!</f>
        <v>#REF!</v>
      </c>
      <c r="C707" s="148" t="e">
        <f>Лист1!#REF!*Лист1!#REF!</f>
        <v>#REF!</v>
      </c>
      <c r="D707" s="148" t="e">
        <f>Лист1!C703*Лист1!#REF!</f>
        <v>#REF!</v>
      </c>
    </row>
    <row r="708" spans="1:4" ht="15.75">
      <c r="A708" s="90" t="s">
        <v>297</v>
      </c>
      <c r="B708" s="148" t="e">
        <f>Лист1!#REF!*Лист1!#REF!</f>
        <v>#REF!</v>
      </c>
      <c r="C708" s="148" t="e">
        <f>Лист1!#REF!*Лист1!#REF!</f>
        <v>#REF!</v>
      </c>
      <c r="D708" s="148" t="e">
        <f>Лист1!C704*Лист1!#REF!</f>
        <v>#REF!</v>
      </c>
    </row>
    <row r="709" spans="1:4" ht="15.75">
      <c r="A709" s="90" t="s">
        <v>298</v>
      </c>
      <c r="B709" s="148" t="e">
        <f>Лист1!#REF!*Лист1!#REF!</f>
        <v>#REF!</v>
      </c>
      <c r="C709" s="148" t="e">
        <f>Лист1!#REF!*Лист1!#REF!</f>
        <v>#REF!</v>
      </c>
      <c r="D709" s="148" t="e">
        <f>Лист1!C705*Лист1!#REF!</f>
        <v>#REF!</v>
      </c>
    </row>
    <row r="710" spans="1:4" ht="15.75">
      <c r="A710" s="90" t="s">
        <v>299</v>
      </c>
      <c r="B710" s="148" t="e">
        <f>Лист1!#REF!*Лист1!#REF!</f>
        <v>#REF!</v>
      </c>
      <c r="C710" s="148" t="e">
        <f>Лист1!#REF!*Лист1!#REF!</f>
        <v>#REF!</v>
      </c>
      <c r="D710" s="148" t="e">
        <f>Лист1!C706*Лист1!#REF!</f>
        <v>#REF!</v>
      </c>
    </row>
    <row r="711" spans="1:4" ht="14.45" customHeight="1">
      <c r="A711" s="90" t="s">
        <v>300</v>
      </c>
      <c r="B711" s="148" t="e">
        <f>Лист1!#REF!*Лист1!#REF!</f>
        <v>#REF!</v>
      </c>
      <c r="C711" s="148" t="e">
        <f>Лист1!#REF!*Лист1!#REF!</f>
        <v>#REF!</v>
      </c>
      <c r="D711" s="148" t="e">
        <f>Лист1!C707*Лист1!#REF!</f>
        <v>#REF!</v>
      </c>
    </row>
    <row r="712" spans="1:4" ht="14.45" customHeight="1">
      <c r="A712" s="108" t="s">
        <v>189</v>
      </c>
      <c r="B712" s="148" t="e">
        <f>Лист1!#REF!*Лист1!#REF!</f>
        <v>#REF!</v>
      </c>
      <c r="C712" s="148" t="e">
        <f>Лист1!#REF!*Лист1!#REF!</f>
        <v>#REF!</v>
      </c>
      <c r="D712" s="148" t="e">
        <f>Лист1!C708*Лист1!#REF!</f>
        <v>#REF!</v>
      </c>
    </row>
    <row r="713" spans="1:4" s="147" customFormat="1" ht="14.45" customHeight="1">
      <c r="A713" s="121" t="s">
        <v>385</v>
      </c>
      <c r="B713" s="148" t="e">
        <f>Лист1!#REF!*Лист1!#REF!</f>
        <v>#REF!</v>
      </c>
      <c r="C713" s="148" t="e">
        <f>Лист1!#REF!*Лист1!#REF!</f>
        <v>#REF!</v>
      </c>
      <c r="D713" s="148" t="e">
        <f>Лист1!C709*Лист1!#REF!</f>
        <v>#REF!</v>
      </c>
    </row>
    <row r="714" spans="1:4" s="109" customFormat="1" ht="14.45" customHeight="1">
      <c r="A714" s="121" t="s">
        <v>481</v>
      </c>
      <c r="B714" s="148" t="e">
        <f>Лист1!#REF!*Лист1!#REF!</f>
        <v>#REF!</v>
      </c>
      <c r="C714" s="148" t="e">
        <f>Лист1!#REF!*Лист1!#REF!</f>
        <v>#REF!</v>
      </c>
      <c r="D714" s="148" t="e">
        <f>Лист1!C710*Лист1!#REF!</f>
        <v>#REF!</v>
      </c>
    </row>
    <row r="715" spans="1:4" s="109" customFormat="1" ht="14.45" customHeight="1">
      <c r="A715" s="106" t="s">
        <v>566</v>
      </c>
      <c r="B715" s="148" t="e">
        <f>Лист1!#REF!*Лист1!#REF!</f>
        <v>#REF!</v>
      </c>
      <c r="C715" s="148" t="e">
        <f>Лист1!#REF!*Лист1!#REF!</f>
        <v>#REF!</v>
      </c>
      <c r="D715" s="148" t="e">
        <f>Лист1!C711*Лист1!#REF!</f>
        <v>#REF!</v>
      </c>
    </row>
    <row r="716" spans="1:4" s="561" customFormat="1" ht="39" customHeight="1">
      <c r="A716" s="558" t="s">
        <v>1197</v>
      </c>
      <c r="B716" s="148" t="e">
        <f>Лист1!#REF!*Лист1!#REF!</f>
        <v>#REF!</v>
      </c>
      <c r="C716" s="148" t="e">
        <f>Лист1!#REF!*Лист1!#REF!</f>
        <v>#REF!</v>
      </c>
      <c r="D716" s="148" t="e">
        <f>Лист1!C712*Лист1!#REF!</f>
        <v>#REF!</v>
      </c>
    </row>
    <row r="717" spans="1:4" s="561" customFormat="1" ht="37.15" customHeight="1">
      <c r="A717" s="559" t="s">
        <v>1198</v>
      </c>
      <c r="B717" s="148" t="e">
        <f>Лист1!#REF!*Лист1!#REF!</f>
        <v>#REF!</v>
      </c>
      <c r="C717" s="148" t="e">
        <f>Лист1!#REF!*Лист1!#REF!</f>
        <v>#REF!</v>
      </c>
      <c r="D717" s="148" t="e">
        <f>Лист1!C713*Лист1!#REF!</f>
        <v>#REF!</v>
      </c>
    </row>
    <row r="718" spans="1:4" ht="15.75">
      <c r="A718" s="108" t="s">
        <v>317</v>
      </c>
      <c r="B718" s="148" t="e">
        <f>Лист1!#REF!*Лист1!#REF!</f>
        <v>#REF!</v>
      </c>
      <c r="C718" s="148" t="e">
        <f>Лист1!#REF!*Лист1!#REF!</f>
        <v>#REF!</v>
      </c>
      <c r="D718" s="148" t="e">
        <f>Лист1!C714*Лист1!#REF!</f>
        <v>#REF!</v>
      </c>
    </row>
    <row r="719" spans="1:4" ht="15.75">
      <c r="A719" s="119" t="s">
        <v>319</v>
      </c>
      <c r="B719" s="148" t="e">
        <f>Лист1!#REF!*Лист1!#REF!</f>
        <v>#REF!</v>
      </c>
      <c r="C719" s="148" t="e">
        <f>Лист1!#REF!*Лист1!#REF!</f>
        <v>#REF!</v>
      </c>
      <c r="D719" s="148" t="e">
        <f>Лист1!C715*Лист1!#REF!</f>
        <v>#REF!</v>
      </c>
    </row>
    <row r="720" spans="1:4" ht="15.75">
      <c r="A720" s="119" t="s">
        <v>320</v>
      </c>
      <c r="B720" s="148" t="e">
        <f>Лист1!#REF!*Лист1!#REF!</f>
        <v>#REF!</v>
      </c>
      <c r="C720" s="148" t="e">
        <f>Лист1!#REF!*Лист1!#REF!</f>
        <v>#REF!</v>
      </c>
      <c r="D720" s="148" t="e">
        <f>Лист1!C716*Лист1!#REF!</f>
        <v>#REF!</v>
      </c>
    </row>
    <row r="721" spans="1:4" ht="15.75">
      <c r="A721" s="119" t="s">
        <v>325</v>
      </c>
      <c r="B721" s="148" t="e">
        <f>Лист1!#REF!*Лист1!#REF!</f>
        <v>#REF!</v>
      </c>
      <c r="C721" s="148" t="e">
        <f>Лист1!#REF!*Лист1!#REF!</f>
        <v>#REF!</v>
      </c>
      <c r="D721" s="148" t="e">
        <f>Лист1!C717*Лист1!#REF!</f>
        <v>#REF!</v>
      </c>
    </row>
    <row r="722" spans="1:4" s="163" customFormat="1" ht="24.95" customHeight="1" thickBot="1">
      <c r="A722" s="119" t="s">
        <v>327</v>
      </c>
      <c r="B722" s="148" t="e">
        <f>Лист1!#REF!*Лист1!#REF!</f>
        <v>#REF!</v>
      </c>
      <c r="C722" s="148" t="e">
        <f>Лист1!#REF!*Лист1!#REF!</f>
        <v>#REF!</v>
      </c>
      <c r="D722" s="148" t="e">
        <f>Лист1!C718*Лист1!#REF!</f>
        <v>#REF!</v>
      </c>
    </row>
    <row r="723" spans="1:4" ht="23.25" thickBot="1">
      <c r="A723" s="258" t="s">
        <v>458</v>
      </c>
      <c r="B723" s="148" t="e">
        <f>Лист1!#REF!*Лист1!#REF!</f>
        <v>#REF!</v>
      </c>
      <c r="C723" s="148" t="e">
        <f>Лист1!#REF!*Лист1!#REF!</f>
        <v>#REF!</v>
      </c>
      <c r="D723" s="148" t="e">
        <f>Лист1!C719*Лист1!#REF!</f>
        <v>#REF!</v>
      </c>
    </row>
    <row r="724" spans="1:4" ht="15.75">
      <c r="A724" s="168" t="s">
        <v>451</v>
      </c>
      <c r="B724" s="148" t="e">
        <f>Лист1!#REF!*Лист1!#REF!</f>
        <v>#REF!</v>
      </c>
      <c r="C724" s="148" t="e">
        <f>Лист1!#REF!*Лист1!#REF!</f>
        <v>#REF!</v>
      </c>
      <c r="D724" s="148" t="e">
        <f>Лист1!C720*Лист1!#REF!</f>
        <v>#REF!</v>
      </c>
    </row>
    <row r="725" spans="1:4" ht="15.75">
      <c r="A725" s="223" t="s">
        <v>567</v>
      </c>
      <c r="B725" s="148" t="e">
        <f>Лист1!#REF!*Лист1!#REF!</f>
        <v>#REF!</v>
      </c>
      <c r="C725" s="148" t="e">
        <f>Лист1!#REF!*Лист1!#REF!</f>
        <v>#REF!</v>
      </c>
      <c r="D725" s="148" t="e">
        <f>Лист1!C721*Лист1!#REF!</f>
        <v>#REF!</v>
      </c>
    </row>
    <row r="726" spans="1:4" ht="15.75">
      <c r="A726" s="342" t="s">
        <v>914</v>
      </c>
      <c r="B726" s="148" t="e">
        <f>Лист1!#REF!*Лист1!#REF!</f>
        <v>#REF!</v>
      </c>
      <c r="C726" s="148" t="e">
        <f>Лист1!#REF!*Лист1!#REF!</f>
        <v>#REF!</v>
      </c>
      <c r="D726" s="148" t="e">
        <f>Лист1!C722*Лист1!#REF!</f>
        <v>#REF!</v>
      </c>
    </row>
    <row r="727" spans="1:4" ht="31.5">
      <c r="A727" s="342" t="s">
        <v>915</v>
      </c>
      <c r="B727" s="148" t="e">
        <f>Лист1!#REF!*Лист1!#REF!</f>
        <v>#REF!</v>
      </c>
      <c r="C727" s="148" t="e">
        <f>Лист1!#REF!*Лист1!#REF!</f>
        <v>#REF!</v>
      </c>
      <c r="D727" s="148" t="e">
        <f>Лист1!C723*Лист1!#REF!</f>
        <v>#REF!</v>
      </c>
    </row>
    <row r="728" spans="1:4" ht="31.5">
      <c r="A728" s="342" t="s">
        <v>916</v>
      </c>
      <c r="B728" s="148" t="e">
        <f>Лист1!#REF!*Лист1!#REF!</f>
        <v>#REF!</v>
      </c>
      <c r="C728" s="148" t="e">
        <f>Лист1!#REF!*Лист1!#REF!</f>
        <v>#REF!</v>
      </c>
      <c r="D728" s="148" t="e">
        <f>Лист1!C724*Лист1!#REF!</f>
        <v>#REF!</v>
      </c>
    </row>
    <row r="729" spans="1:4" ht="31.5">
      <c r="A729" s="342" t="s">
        <v>527</v>
      </c>
      <c r="B729" s="148" t="e">
        <f>Лист1!#REF!*Лист1!#REF!</f>
        <v>#REF!</v>
      </c>
      <c r="C729" s="148" t="e">
        <f>Лист1!#REF!*Лист1!#REF!</f>
        <v>#REF!</v>
      </c>
      <c r="D729" s="148" t="e">
        <f>Лист1!C725*Лист1!#REF!</f>
        <v>#REF!</v>
      </c>
    </row>
    <row r="730" spans="1:4" ht="15.75">
      <c r="A730" s="342" t="s">
        <v>917</v>
      </c>
      <c r="B730" s="148" t="e">
        <f>Лист1!#REF!*Лист1!#REF!</f>
        <v>#REF!</v>
      </c>
      <c r="C730" s="148" t="e">
        <f>Лист1!#REF!*Лист1!#REF!</f>
        <v>#REF!</v>
      </c>
      <c r="D730" s="148" t="e">
        <f>Лист1!C726*Лист1!#REF!</f>
        <v>#REF!</v>
      </c>
    </row>
    <row r="731" spans="1:4" ht="31.5">
      <c r="A731" s="342" t="s">
        <v>452</v>
      </c>
      <c r="B731" s="148" t="e">
        <f>Лист1!#REF!*Лист1!#REF!</f>
        <v>#REF!</v>
      </c>
      <c r="C731" s="148" t="e">
        <f>Лист1!#REF!*Лист1!#REF!</f>
        <v>#REF!</v>
      </c>
      <c r="D731" s="148" t="e">
        <f>Лист1!C727*Лист1!#REF!</f>
        <v>#REF!</v>
      </c>
    </row>
    <row r="732" spans="1:4" ht="15.75">
      <c r="A732" s="342" t="s">
        <v>453</v>
      </c>
      <c r="B732" s="148" t="e">
        <f>Лист1!#REF!*Лист1!#REF!</f>
        <v>#REF!</v>
      </c>
      <c r="C732" s="148" t="e">
        <f>Лист1!#REF!*Лист1!#REF!</f>
        <v>#REF!</v>
      </c>
      <c r="D732" s="148" t="e">
        <f>Лист1!C728*Лист1!#REF!</f>
        <v>#REF!</v>
      </c>
    </row>
    <row r="733" spans="1:4" ht="15.75">
      <c r="A733" s="342" t="s">
        <v>918</v>
      </c>
      <c r="B733" s="148" t="e">
        <f>Лист1!#REF!*Лист1!#REF!</f>
        <v>#REF!</v>
      </c>
      <c r="C733" s="148" t="e">
        <f>Лист1!#REF!*Лист1!#REF!</f>
        <v>#REF!</v>
      </c>
      <c r="D733" s="148" t="e">
        <f>Лист1!C729*Лист1!#REF!</f>
        <v>#REF!</v>
      </c>
    </row>
    <row r="734" spans="1:4" ht="31.5">
      <c r="A734" s="342" t="s">
        <v>454</v>
      </c>
      <c r="B734" s="148" t="e">
        <f>Лист1!#REF!*Лист1!#REF!</f>
        <v>#REF!</v>
      </c>
      <c r="C734" s="148" t="e">
        <f>Лист1!#REF!*Лист1!#REF!</f>
        <v>#REF!</v>
      </c>
      <c r="D734" s="148" t="e">
        <f>Лист1!C730*Лист1!#REF!</f>
        <v>#REF!</v>
      </c>
    </row>
    <row r="735" spans="1:4" ht="31.5">
      <c r="A735" s="342" t="s">
        <v>455</v>
      </c>
      <c r="B735" s="148" t="e">
        <f>Лист1!#REF!*Лист1!#REF!</f>
        <v>#REF!</v>
      </c>
      <c r="C735" s="148" t="e">
        <f>Лист1!#REF!*Лист1!#REF!</f>
        <v>#REF!</v>
      </c>
      <c r="D735" s="148" t="e">
        <f>Лист1!C731*Лист1!#REF!</f>
        <v>#REF!</v>
      </c>
    </row>
    <row r="736" spans="1:4" ht="15.75">
      <c r="A736" s="342" t="s">
        <v>456</v>
      </c>
      <c r="B736" s="148" t="e">
        <f>Лист1!#REF!*Лист1!#REF!</f>
        <v>#REF!</v>
      </c>
      <c r="C736" s="148" t="e">
        <f>Лист1!#REF!*Лист1!#REF!</f>
        <v>#REF!</v>
      </c>
      <c r="D736" s="148" t="e">
        <f>Лист1!C732*Лист1!#REF!</f>
        <v>#REF!</v>
      </c>
    </row>
    <row r="737" spans="1:4" ht="31.5">
      <c r="A737" s="342" t="s">
        <v>457</v>
      </c>
      <c r="B737" s="148" t="e">
        <f>Лист1!#REF!*Лист1!#REF!</f>
        <v>#REF!</v>
      </c>
      <c r="C737" s="148" t="e">
        <f>Лист1!#REF!*Лист1!#REF!</f>
        <v>#REF!</v>
      </c>
      <c r="D737" s="148" t="e">
        <f>Лист1!C733*Лист1!#REF!</f>
        <v>#REF!</v>
      </c>
    </row>
  </sheetData>
  <sheetProtection algorithmName="SHA-512" hashValue="LVokJRKPo1K1nYUkhONoFgYfx2U+r7gOD3xjKQMw8BC1+kGAlv97jHFCgInJZENPADW2DjH+Oz7YeBpsXpx4ew==" saltValue="NQmGwJ2w1TfOjDwmm4VqDw==" spinCount="100000" sheet="1" objects="1" scenarios="1"/>
  <mergeCells count="2">
    <mergeCell ref="A4:A6"/>
    <mergeCell ref="D5:D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Y d 5 T r K 1 6 M W n A A A A + A A A A B I A H A B D b 2 5 m a W c v U G F j a 2 F n Z S 5 4 b W w g o h g A K K A U A A A A A A A A A A A A A A A A A A A A A A A A A A A A h Y 8 x D o I w G I W v Q r r T F g j G k J 8 y u E p i N B r X p l R o h G J K a 7 m b g 0 f y C p I o 6 u b 0 8 l 6 + 4 X u P 2 x 2 K s W u D q z S D 6 n W O I k x R I L X o K 6 X r H D l 7 C p e o Y L D h 4 s x r G U y w H r J x q H L U W H v J C P H e Y 5 / g 3 t Q k p j Q i x 3 K 9 E 4 3 s O P r A 6 j 8 c K j 1 Y r o V E D A 4 v G R b j d I F T G i d T R k D m G U q l v 0 g 8 G W M K 5 G e E l W u t M 5 I Z F 2 7 3 Q O Y K 5 P 2 C P Q F Q S w M E F A A C A A g A S Y d 5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H e U 4 o i k e 4 D g A A A B E A A A A T A B w A R m 9 y b X V s Y X M v U 2 V j d G l v b j E u b S C i G A A o o B Q A A A A A A A A A A A A A A A A A A A A A A A A A A A A r T k 0 u y c z P U w i G 0 I b W A F B L A Q I t A B Q A A g A I A E m H e U 6 y t e j F p w A A A P g A A A A S A A A A A A A A A A A A A A A A A A A A A A B D b 2 5 m a W c v U G F j a 2 F n Z S 5 4 b W x Q S w E C L Q A U A A I A C A B J h 3 l O D 8 r p q 6 Q A A A D p A A A A E w A A A A A A A A A A A A A A A A D z A A A A W 0 N v b n R l b n R f V H l w Z X N d L n h t b F B L A Q I t A B Q A A g A I A E m H e U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W N a b D E 0 a / Q Y w f P r i 9 m l h X A A A A A A I A A A A A A B B m A A A A A Q A A I A A A A I / O 2 O w W P s c f q A g L S a A 4 j / v k o O 1 n i 3 O y 5 N e d 6 E z q h Y i 8 A A A A A A 6 A A A A A A g A A I A A A A L a W w r r 1 y 8 Q 7 S c a g 1 q k h E s y b k a m r s 5 k / D 2 R t D q H n G y R w U A A A A I m 8 4 g m s O 5 0 W 5 I Q E d V a Y 5 R h 3 Q 4 X B X Y E R e C r k 5 D 4 b d W n v 4 6 6 M i z W + T v 4 k 0 c 4 e C R 9 V 9 J R m Z 0 l v M x C P p 8 b 7 I o j r G w W O o J K I p X + 4 8 x Y 6 P k / v g g S I Q A A A A N Z x c s u e y V g 8 4 u S S G 1 T W b L N z r I L G g w P u A W E + A / x x s 0 F U C W e H F Q C Z E l z F B 3 6 f V N 0 n / k 6 F V E s I f F r K 2 4 n Z f G W i C O 8 = < / D a t a M a s h u p > 
</file>

<file path=customXml/itemProps1.xml><?xml version="1.0" encoding="utf-8"?>
<ds:datastoreItem xmlns:ds="http://schemas.openxmlformats.org/officeDocument/2006/customXml" ds:itemID="{889CBD45-50CB-4FFC-9655-BB6630A248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Levrana</dc:creator>
  <cp:lastModifiedBy>Адаров</cp:lastModifiedBy>
  <cp:lastPrinted>2020-09-25T09:26:07Z</cp:lastPrinted>
  <dcterms:created xsi:type="dcterms:W3CDTF">2006-09-16T00:00:00Z</dcterms:created>
  <dcterms:modified xsi:type="dcterms:W3CDTF">2023-10-09T13:22:30Z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1049-10.1.0.5795</vt:lpwstr>
  </property>
</Properties>
</file>