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codeName="ЭтаКнига"/>
  <bookViews>
    <workbookView xWindow="32760" yWindow="32760" windowWidth="20730" windowHeight="11760" tabRatio="564"/>
  </bookViews>
  <sheets>
    <sheet name="Прайс-лист полный" sheetId="1" r:id="rId1"/>
  </sheets>
  <calcPr calcId="179021" refMode="R1C1"/>
</workbook>
</file>

<file path=xl/calcChain.xml><?xml version="1.0" encoding="utf-8"?>
<calcChain xmlns="http://schemas.openxmlformats.org/spreadsheetml/2006/main">
  <c r="G10" i="1"/>
  <c r="F10"/>
  <c r="H10"/>
  <c r="J10"/>
  <c r="I10"/>
</calcChain>
</file>

<file path=xl/sharedStrings.xml><?xml version="1.0" encoding="utf-8"?>
<sst xmlns="http://schemas.openxmlformats.org/spreadsheetml/2006/main" count="670" uniqueCount="591">
  <si>
    <t>Сумма вашего заказа:</t>
  </si>
  <si>
    <t>Рекомендованная розничная цена</t>
  </si>
  <si>
    <t>Номенклатура</t>
  </si>
  <si>
    <t>Артикул</t>
  </si>
  <si>
    <t>Штрих-код</t>
  </si>
  <si>
    <t>Примечание</t>
  </si>
  <si>
    <t>Цена от 100 000 руб</t>
  </si>
  <si>
    <t>Цена от 50 000 руб</t>
  </si>
  <si>
    <t>Цена от 25 000 руб</t>
  </si>
  <si>
    <t>Цена от 15 000 руб</t>
  </si>
  <si>
    <t>Цена от 7 000 руб</t>
  </si>
  <si>
    <t>Пробники</t>
  </si>
  <si>
    <t>Пробник скраб сахарный для тела, 30г</t>
  </si>
  <si>
    <t>Пробник йогурт для тела, 30г</t>
  </si>
  <si>
    <t>Подарочные наборы</t>
  </si>
  <si>
    <t xml:space="preserve">Набор for SHOWER (для душа) </t>
  </si>
  <si>
    <t>Набор BOX for MEN ( для мужчин)</t>
  </si>
  <si>
    <t>Набор BOX for HER ( для женщин)</t>
  </si>
  <si>
    <t>Набор HAND&amp;FOOT Care (уход за кожей рук и ног)</t>
  </si>
  <si>
    <t>Набор BODY BOX (уход за телом)</t>
  </si>
  <si>
    <t>Ароматические соевые свечи (200мл)</t>
  </si>
  <si>
    <t>Свеча ароматическая соевая МАНГО, 200мл</t>
  </si>
  <si>
    <t>Свеча ароматическая соевая ЮДЗУ, 200мл</t>
  </si>
  <si>
    <t>Свеча ароматическая соевая ДЫМЧАТЫЕ СПЕЦИИ, 200мл</t>
  </si>
  <si>
    <t>Шампунь для волос (200 мл.) без SLS</t>
  </si>
  <si>
    <t>Шампунь для волос (200 мл)</t>
  </si>
  <si>
    <t>Шампунь с березовым дегтем, 200мл</t>
  </si>
  <si>
    <t>PRO HAIR Мусс-шампунь для волос (250 мл)</t>
  </si>
  <si>
    <t>Мусс-шампунь Реконструкция, 250мл</t>
  </si>
  <si>
    <t>Мусс-шампунь Сила, 250мл</t>
  </si>
  <si>
    <t xml:space="preserve">PRO HAIR Крем-маска для волос (150 мл) </t>
  </si>
  <si>
    <t>Крем-маска Реконструкция, 150мл</t>
  </si>
  <si>
    <t>Крем-маска Cила, 150мл</t>
  </si>
  <si>
    <t>Маска для волос (270 г)</t>
  </si>
  <si>
    <t>Масло для волос (100 мл)</t>
  </si>
  <si>
    <t>Масло для волос Укрепление и рост, 100мл</t>
  </si>
  <si>
    <t>Твёрдые шампуни (75 г)</t>
  </si>
  <si>
    <t>Шампунь твердый МАЛИНА (укрепление и защита), 75г</t>
  </si>
  <si>
    <t>НОВИНКА !!!</t>
  </si>
  <si>
    <t>Шампунь твердый КОКОС (питание и сила), 75г</t>
  </si>
  <si>
    <t>Шампунь твердый АРГАНА (интенсивное восстановление), 75г</t>
  </si>
  <si>
    <t>Шампунь твердый СПИРУЛИНА (свежесть и чистота), 75г</t>
  </si>
  <si>
    <t>Шампунь твердый 212 (основной уход), 75г</t>
  </si>
  <si>
    <t>Шампунь твердый АКВАМАРИН (смягчение и питание), 75г</t>
  </si>
  <si>
    <t>Шампунь твердый МАНГО (питание и увлажнение), 75г</t>
  </si>
  <si>
    <t>Шампунь твердый АВОКАДО (тонус), 75г</t>
  </si>
  <si>
    <t>Шампунь твердый ДЫНЯ (гладкость и блеск), 75г</t>
  </si>
  <si>
    <t>Твердый бальзам для волос (50г)</t>
  </si>
  <si>
    <t>Бальзам твердый для волос МАНГО (питание и увлажнение), 50г</t>
  </si>
  <si>
    <t>Бальзам твердый для волос АВОКАДО (тонус и терапия), 50г</t>
  </si>
  <si>
    <t>Серия CAFFEINE (с кофеином)</t>
  </si>
  <si>
    <t>Пенка для умывания с кофеином, 150мл</t>
  </si>
  <si>
    <t>Тоник для лица с кофеином, 200мл</t>
  </si>
  <si>
    <t>Крем для лица и шеи с кофеином, 50 мл</t>
  </si>
  <si>
    <t>Маска для лица с кофеином, 50мл</t>
  </si>
  <si>
    <t>Крем для тела с кофеином, 270г</t>
  </si>
  <si>
    <t>Спреи-дезодоранты DEOFRESH с алюмокалиевыми квасцами (100 мл)</t>
  </si>
  <si>
    <t>Спрей-дезодорант Илан-иланг и чайное дерево, 100мл</t>
  </si>
  <si>
    <t>Спрей-дезодорант Роза и лайм, 100мл</t>
  </si>
  <si>
    <t>Спрей-дезодорант Лаванда и мята, 100мл</t>
  </si>
  <si>
    <t>Спрей-дезодорант Без аромата, 100мл</t>
  </si>
  <si>
    <t>ICOSMETIC серия ALOE VERA (с соком алоэ вера)</t>
  </si>
  <si>
    <t>Крем для лица с соком алоэ вера, 50 мл</t>
  </si>
  <si>
    <t xml:space="preserve">Сыворотка для лица с соком алоэ вера (стекло, пипетка), 30 мл </t>
  </si>
  <si>
    <t>Крем для рук с соком алоэ вера, 100мл</t>
  </si>
  <si>
    <t>Крем для тела с соком алоэ вера, 270г</t>
  </si>
  <si>
    <t>Пенка для интимного ухода с соком алоэ вера, 150мл</t>
  </si>
  <si>
    <t>Дезодорант с соком алоэ вера, 100мл</t>
  </si>
  <si>
    <t>Гель для умывания с АНА-кислотами с соком алоэ вера, 150мл</t>
  </si>
  <si>
    <t>Серия для мужчин ONLY FOR MEN</t>
  </si>
  <si>
    <t>Шампунь для волос Укрепление и тонус, 200мл</t>
  </si>
  <si>
    <t>Гель для душа 2в1 для тела и волос Свежесть и комфорт, 250мл</t>
  </si>
  <si>
    <t>Гель для бритья для чувствительной кожи, 125мл</t>
  </si>
  <si>
    <t>Бальзам после бритья для чувствительной кожи, 100мл</t>
  </si>
  <si>
    <t>Крем для рук Заживление и увлажнение, 50мл</t>
  </si>
  <si>
    <t>Спрей-дезодорант Экстра защита, 100мл</t>
  </si>
  <si>
    <t xml:space="preserve">Серия STOP AСNE </t>
  </si>
  <si>
    <t>Крем-сыворотка STOP ACNE, 50мл</t>
  </si>
  <si>
    <t xml:space="preserve">Тоник  STOP ACNE, 100мл </t>
  </si>
  <si>
    <t>Гель для умывания  STOP ACNE, 100мл</t>
  </si>
  <si>
    <t>Маска для лица  STOP ACNE, 100мл</t>
  </si>
  <si>
    <t>Серия SPF фактор</t>
  </si>
  <si>
    <t>Крем ежедневный для лица SPF 15, 50мл</t>
  </si>
  <si>
    <t>Крем солнцезащитный для лица и тела SPF 15, 100мл</t>
  </si>
  <si>
    <t>Крем солнцезащитный для лица и тела SPF 30, 100мл</t>
  </si>
  <si>
    <t>Крем солнцезащитный для лица и тела SPF 50, 100мл</t>
  </si>
  <si>
    <t>Масло для загара SPF 10, 100мл</t>
  </si>
  <si>
    <t>Гель после загара (регенерация и экстраувлажнение), 100мл</t>
  </si>
  <si>
    <t>Баттер солнцезащитный минеральный SPF50, 50мл</t>
  </si>
  <si>
    <t>Бальзамы для губ (5,5мл)</t>
  </si>
  <si>
    <t>Бальзам для губ МАЛИНА, 5,5мл</t>
  </si>
  <si>
    <t>Бальзам для губ АПЕЛЬСИН, 5,5мл</t>
  </si>
  <si>
    <t>Бальзам для губ МЯТА, 5,5мл</t>
  </si>
  <si>
    <t>Пенка для умывания с АНА-кислотами (150мл)</t>
  </si>
  <si>
    <t>Пенка для умывания с АНА-кислотами ЮДЗУ (для сухой кожи), 150мл</t>
  </si>
  <si>
    <t>Пенка для умывания с АНА-кислотами СПИРУЛИНА (для нормальной кожи), 150мл</t>
  </si>
  <si>
    <t>Пенка для умывания с АНА-кислотами ОГУРЕЦ (для жирной кожи), 150мл</t>
  </si>
  <si>
    <t>SQUALAN, Сквалан сыворотка (30 мл) стекло, пипетка</t>
  </si>
  <si>
    <t>Сквалан растительный 100%, для кожи лица и волос, 30мл</t>
  </si>
  <si>
    <t>Гиалуроновые кремы и сыворотки для лица</t>
  </si>
  <si>
    <t>Крем для лица Антивозрастной, 50мл</t>
  </si>
  <si>
    <t>Сыворотка для лица Антивозрастная (стекло, пипетка), 30мл</t>
  </si>
  <si>
    <t>Крем для лица Гиалуроновый, 50мл</t>
  </si>
  <si>
    <t>Сыворотка для лица Гиалуроновая (стекло, пипетка), 30мл</t>
  </si>
  <si>
    <t>Крем-лифтинг для лица (50 мл)</t>
  </si>
  <si>
    <t>Крем-лифтинг для лица подтягивающий (омоложение и защита от фотостарения), 50мл</t>
  </si>
  <si>
    <t xml:space="preserve">Гидрофильное масло для умывания </t>
  </si>
  <si>
    <t>Масло гидрофильное ЧАЙНОЕ ДЕРЕВО (для жирной кожи), 150мл</t>
  </si>
  <si>
    <t>Масло гидрофильное МАГНОЛИЯ (для нормальной кожи), 150мл</t>
  </si>
  <si>
    <t xml:space="preserve"> Масло гидрофильное ЮДЗУ (для сухой кожи), 150мл</t>
  </si>
  <si>
    <t>Гель для умывания (150 мл)</t>
  </si>
  <si>
    <t>Гель для умывания для сухого типа кожи, 150мл</t>
  </si>
  <si>
    <t>Гель для умывания для жирного типа кожи, 150мл</t>
  </si>
  <si>
    <t>Гель для умывания для нормального типа кожи, 150мл</t>
  </si>
  <si>
    <t>Тоник для лица (150 мл)</t>
  </si>
  <si>
    <t>Тоник для сухого типа кожи, 150мл</t>
  </si>
  <si>
    <t>Тоник для жирного типа кожи, 150мл</t>
  </si>
  <si>
    <t>Тоник для нормального типа кожи, 150мл</t>
  </si>
  <si>
    <t>Мицеллярная вода (200 мл)</t>
  </si>
  <si>
    <t>Термальная вода (100 мл)</t>
  </si>
  <si>
    <t>Вода термальная для лица (интенсивное увлажнение и тонус), 100мл</t>
  </si>
  <si>
    <t>Тоники для лица (200 мл)</t>
  </si>
  <si>
    <t>Тоник с кофе (омолаживающий), 200мл</t>
  </si>
  <si>
    <t>Тоник с зелёным чаем (освежающий), 200мл</t>
  </si>
  <si>
    <t xml:space="preserve"> </t>
  </si>
  <si>
    <t>Тоник с чёрным чаем (тонизирующий), 200мл</t>
  </si>
  <si>
    <t>ГИДРОЛАТЫ (100 мл.)</t>
  </si>
  <si>
    <t>Гидролат розы, 100мл</t>
  </si>
  <si>
    <t>Средства для макияжа/демакияжа (100 мл)</t>
  </si>
  <si>
    <t xml:space="preserve"> Праймер для лица, 100мл</t>
  </si>
  <si>
    <t>Ремувер для снятия макияжа, 100мл</t>
  </si>
  <si>
    <t>Шоколадная маска для лица (100 мл)</t>
  </si>
  <si>
    <t>Маска для лица Шоколадная (увлажнение и регенерация), 100мл</t>
  </si>
  <si>
    <t xml:space="preserve">Маска  для лица BLACK mask-scrub (150 мл) </t>
  </si>
  <si>
    <t>Маска-скраб с углем, 150мл</t>
  </si>
  <si>
    <t>Каолиновая маска для лица (100 г)</t>
  </si>
  <si>
    <t>Маска каолиновая для проблемной кожи лица, 100мл</t>
  </si>
  <si>
    <t xml:space="preserve">Гель-маски для лица овощные GEL FACE MASK (50 мл) </t>
  </si>
  <si>
    <t>Гель-маска Брокколи, 50мл</t>
  </si>
  <si>
    <t>Гель-маска Морковь, 50мл</t>
  </si>
  <si>
    <t>Гель-маска Огурец, 50мл</t>
  </si>
  <si>
    <t>Гель-маска Сельдерей, 50мл</t>
  </si>
  <si>
    <t>Гель-маска Спирулина, 50мл</t>
  </si>
  <si>
    <t>Гель-маска Тыква, 50мл</t>
  </si>
  <si>
    <t>Гель-маска Шпинат, 50мл</t>
  </si>
  <si>
    <t>Маски для лица TOP FACE (100 мл)</t>
  </si>
  <si>
    <t>Маска для лица с альгинатом и голубой глиной (для жирной кожи), 100мл</t>
  </si>
  <si>
    <t>Маска для лица с альгинатом и зеленой глиной (для нормального типа кожи), 100мл</t>
  </si>
  <si>
    <t>Маска для лица с альгинатом и желтой глиной (для сухой кожи), 100мл</t>
  </si>
  <si>
    <t>Пилинг-маска для лица очищающая (100 мл)</t>
  </si>
  <si>
    <t>Пилинг-маска Овсяная (для нормального типа кожи), 100мл</t>
  </si>
  <si>
    <t>Пилинг-маска Кукурузная (для проблемной кожи), 100мл</t>
  </si>
  <si>
    <t>Пилинг-маска Гречневая (для чувствительной кожи), 100мл</t>
  </si>
  <si>
    <t>Пилинг-маска Рисовая (для жирного типа кожи), 100мл</t>
  </si>
  <si>
    <t>Мусс для бритья (150 мл) серия для мужчин</t>
  </si>
  <si>
    <t>Мусс для бритья, 150мл</t>
  </si>
  <si>
    <t>Гель после бритья (100 мл) серия для мужчин</t>
  </si>
  <si>
    <t xml:space="preserve">Гель после бритья, 100мл </t>
  </si>
  <si>
    <t>Кремы и бальзам для рук (100 мл)</t>
  </si>
  <si>
    <t>Крем для рук Интенсивное питание и увлажнение, 100мл</t>
  </si>
  <si>
    <t>Крем для рук Интенсивное восстановление, 100мл</t>
  </si>
  <si>
    <t>Бальзам для рук Активное омоложение, 100мл</t>
  </si>
  <si>
    <t>Крем-гель для интимной гигиены (200 мл)</t>
  </si>
  <si>
    <t>Крем-гель для интимной гигиены, 200мл</t>
  </si>
  <si>
    <t>Гель для душа (500 мл) без SLS</t>
  </si>
  <si>
    <t>Гель для душа ТОНИК ЛИМОН и МЯТА, 500мл</t>
  </si>
  <si>
    <t>Гель для душа МАНГО ФРЕШ, 500мл</t>
  </si>
  <si>
    <t>Гель для душа ТРАВЯНОЙ, 500мл</t>
  </si>
  <si>
    <t>Гель для душа ПИНА-КОЛАДА, 500мл</t>
  </si>
  <si>
    <t>Гель для душа ФРАНЖИПАНИ, 500мл</t>
  </si>
  <si>
    <t>Гель для душа БЕРГАМОТ и ГРЕЙПФРУТ, 500мл</t>
  </si>
  <si>
    <t>Гель для душа (250 мл) без SLS</t>
  </si>
  <si>
    <t>Гель для душа Кола, 250мл</t>
  </si>
  <si>
    <t>SWEET COLLECTION</t>
  </si>
  <si>
    <t>Гель для душа Кокосовый, 250мл</t>
  </si>
  <si>
    <t>Гель для душа Клюквенный морс, 250мл</t>
  </si>
  <si>
    <t>Гель для душа Манго фреш, 250мл</t>
  </si>
  <si>
    <t xml:space="preserve">Гель для душа Зелёный чай, 250мл </t>
  </si>
  <si>
    <t>Кофейный скраб для тела (Coffee scrub) 200 г</t>
  </si>
  <si>
    <t>Скраб кофейный для тела Оригинальный, 200г</t>
  </si>
  <si>
    <t>Скраб кофейный для тела  Шоколадный, 200г</t>
  </si>
  <si>
    <t>Скраб кофейный для тела  Грейпфрутовый, 200г</t>
  </si>
  <si>
    <t xml:space="preserve">SHIMMER, Шиммер </t>
  </si>
  <si>
    <t>Крем сияющий Золотой, 100мл</t>
  </si>
  <si>
    <t>Крем сияющий Unicorn (радужный), 100мл</t>
  </si>
  <si>
    <t>Крем для тела (270 мл)</t>
  </si>
  <si>
    <t>Крем для тела Лифтинг-эффект, 270мл</t>
  </si>
  <si>
    <t>Крем для тела Питательный, 270мл</t>
  </si>
  <si>
    <t>Крем для тела Увлажняющий, 270мл</t>
  </si>
  <si>
    <t>Спрей для тела увлажняющий и тонизирующий, парфюмированный (125 мл)</t>
  </si>
  <si>
    <t>Скрабы для тела сахарные (300 г)</t>
  </si>
  <si>
    <t>Скраб сахарный для тела ПЕРСИК, 300г</t>
  </si>
  <si>
    <t>Скраб сахарный  для тела МАНГО, 300г</t>
  </si>
  <si>
    <t>Скраб сахарный для тела КЛУБНИКА, 300г</t>
  </si>
  <si>
    <t>Скраб сахарный  для тела МАЛИНА, 300г</t>
  </si>
  <si>
    <t>Скраб сахарный для тела ГРЕЙПФРУТ, 300г</t>
  </si>
  <si>
    <t>Скраб сахарный для тела ШОКОЛАД, 300г</t>
  </si>
  <si>
    <t>Скраб сахарный для тела АРБУЗ, 300г</t>
  </si>
  <si>
    <t xml:space="preserve">Скраб сахарный для тела КОФЕ, 300г  </t>
  </si>
  <si>
    <t>Скрабы для тела соляные (300 г)</t>
  </si>
  <si>
    <t>Скраб соляной для тела 212 (Парфюм Carolina Herrera 212 sexy), 300г</t>
  </si>
  <si>
    <t>Скраб соляной для тела МОРСКИЕ ВОДОРОСЛИ, 300г</t>
  </si>
  <si>
    <t>Скраб соляной для тела HOT COUTURE (Парфюм Хот кутюр, Givenchy), 300г</t>
  </si>
  <si>
    <t>Сухие скрабы для тела (600г)</t>
  </si>
  <si>
    <t>Скраб для тела ТОНУС (мята), 600г</t>
  </si>
  <si>
    <t>Скраб для тела ЭНЕРГИЯ (лимон), 600г</t>
  </si>
  <si>
    <t>Скраб для тела АНТИЦЕЛЛЮЛИТНЫЙ (апельсин-корица-кофе), 600г</t>
  </si>
  <si>
    <t>Кокосовые скрабы для тела (300 г)</t>
  </si>
  <si>
    <t>Скраб кокосовый для тела ORIGINAL (оригинальный), регенерация и гладкость, 300г</t>
  </si>
  <si>
    <t>Скраб кокосовый для тела АВОКАДО, увлажнение и питание, 300г</t>
  </si>
  <si>
    <t>Скраб кокосовый для тела ЮДЗУ, тонус и упругость, 300г</t>
  </si>
  <si>
    <t xml:space="preserve">Серия  Slim&amp;Sexy </t>
  </si>
  <si>
    <t xml:space="preserve">Набор Slim&amp;Sexy </t>
  </si>
  <si>
    <t>Скраб для тела Slim&amp;Sexy, 300г</t>
  </si>
  <si>
    <t>Обертывание холодное для тела Slim&amp;Sexy, 270г</t>
  </si>
  <si>
    <t>Обертывание горячее для тела Slim&amp;Sexy, 270г</t>
  </si>
  <si>
    <t>Крем-лифтинг для тела Slim&amp;Sexy, 270г</t>
  </si>
  <si>
    <t>Талассо-скрабы для тела (английская соль) (300 г)</t>
  </si>
  <si>
    <t>Талассо-скраб МОРСКИЕ МИНЕРАЛЫ, оригинальный, 300г</t>
  </si>
  <si>
    <t>Талассо-скраб ЛАМИНАРИЯ, тонус и омоложение, 300г</t>
  </si>
  <si>
    <t>Талассо-скраб СПИРУЛИНА, питание и антиоксидант, 300г</t>
  </si>
  <si>
    <t xml:space="preserve">PRO BODY Скрабы для тела масляные (300 г) </t>
  </si>
  <si>
    <t>Скраб масляный для тела ЧЕРНАЯ СМОРОДИНА, 300г</t>
  </si>
  <si>
    <t>Скраб масляный для тела МАРАКУЙЯ, 300г</t>
  </si>
  <si>
    <t>Скраб масляный для тела АНАНАС и КОКОС, 300г</t>
  </si>
  <si>
    <t xml:space="preserve">PRO BODY Термоактивный крем для тела (150 г) </t>
  </si>
  <si>
    <t>Крем для тела Термоактивный (Slimming and detox), 150г</t>
  </si>
  <si>
    <t>Йогурт для тела (150 г)</t>
  </si>
  <si>
    <t>Йогурт для тела КЛУБНИКА, 150г</t>
  </si>
  <si>
    <t>Йогурт для тел МАЛИНА, 150г</t>
  </si>
  <si>
    <t>Йогурт для тела ДЫНЯ, 150г</t>
  </si>
  <si>
    <t>Йогурт для тела АРБУЗ, 150г</t>
  </si>
  <si>
    <t>Йогурт для тела ГРЕЙПФРУТ, 150г</t>
  </si>
  <si>
    <t>Гель Алоэ вера универсальный для лица и тела</t>
  </si>
  <si>
    <t>Гель Алоэ вера, для лица и тела, 95% , 200мл</t>
  </si>
  <si>
    <t>Гель Алоэ вера, для лица и тела, 98%, 150мл</t>
  </si>
  <si>
    <t>Антицеллюлитная скраб-маска (180 г)</t>
  </si>
  <si>
    <t>Скраб-маска антицеллюлитная Hot chocolate (Горячий шоколад), 180г</t>
  </si>
  <si>
    <t>Обертывание медовое Grapefruit (грейпфрут), 200г</t>
  </si>
  <si>
    <t>Массажные плитки (70 г)</t>
  </si>
  <si>
    <t>Плитка массажная Липовый цвет (липа), 70г</t>
  </si>
  <si>
    <t>Плитка массажная Подарок солнца (грейпфрут), 70г</t>
  </si>
  <si>
    <t>Плитка массажная Чёрный бархат (кофе), 70г</t>
  </si>
  <si>
    <t>Крем-масло баттер (150 мл)</t>
  </si>
  <si>
    <t>Крем-баттер МАНГО, 150мл</t>
  </si>
  <si>
    <t>Крем-баттер Grapefruit (грейпфрут), 150мл</t>
  </si>
  <si>
    <t>Крем-баттер Chocolate (шоколад), 150мл</t>
  </si>
  <si>
    <t>Натуральные масла твердые</t>
  </si>
  <si>
    <t>Масло натуральное ши (карите), 100г</t>
  </si>
  <si>
    <t xml:space="preserve">Натуральные масла </t>
  </si>
  <si>
    <t>Масло натуральное Черного тмина 100% , (50мл), стекло</t>
  </si>
  <si>
    <t>Масло натуральное Абрикосовой косточки 100%, (50мл), стекло</t>
  </si>
  <si>
    <t>Масло натуральное Авокадо 100%, (50мл), стекло</t>
  </si>
  <si>
    <t>Масло натуральное Амлы 100%, (50мл), стекло</t>
  </si>
  <si>
    <t>Масло натуральное Арганы 100%, (50мл), стекло</t>
  </si>
  <si>
    <t>Масло натуральное Виноградной косточки 100%, (50мл), стекло</t>
  </si>
  <si>
    <t>Жожоба 100%, (50мл), стекло</t>
  </si>
  <si>
    <t>Масло натуральное Зародышей пшеницы 100%, (50мл), стекло</t>
  </si>
  <si>
    <t>Масло натуральное Кокосовое 100%, (100мл)</t>
  </si>
  <si>
    <t>Масло натуральное Макадамии 100%, (50мл), стекло</t>
  </si>
  <si>
    <t>Масло натуральное Миндальное 100%, (50мл), стекло</t>
  </si>
  <si>
    <t>Масло натуральное Персиковое 100%, (50мл), стекло</t>
  </si>
  <si>
    <t>Крем для ног (150 г)</t>
  </si>
  <si>
    <t>Крем для ног Восстанавливающий, 150г</t>
  </si>
  <si>
    <t>Крем для ног Размягчающий, 150г</t>
  </si>
  <si>
    <t>Крем для ног Успокаивающий, 150г</t>
  </si>
  <si>
    <t>Крем-дезодорант для ног (100 мл) серия для мужчин</t>
  </si>
  <si>
    <t>Крем-дезодорант для ног, 100мл</t>
  </si>
  <si>
    <t>Спрей для ног охлаждающий и дезодорирующий (100мл)</t>
  </si>
  <si>
    <t>Спрей для ног охлаждающий и дезодорирующий (от усталости и отечности), 100мл</t>
  </si>
  <si>
    <t>Скраб для ног обновляющий с охлаждающим эффектом (200мл)</t>
  </si>
  <si>
    <t>Скраб для ног обновляющий с охлаждающим эффектом, 200мл</t>
  </si>
  <si>
    <t>Бурлящие шарики для ванн (примерный вес шарика 145г)</t>
  </si>
  <si>
    <t>Набор BATH BOMB (Набор бурлящих шариков ЯБЛОКО/КОРИЦА-МАЛИНА-МОРСКИЕ ВОДОРОСЛИ), 3шт.</t>
  </si>
  <si>
    <t>Набор BATH BOMB (Набор бурлящих шариков ИРИСКА-КОКОС-КОФЕ), 3шт.</t>
  </si>
  <si>
    <t>Набор BATH BOMB (Набор бурлящих шариков МАРАКУЙЯ-БАНАН-ДЫНЯ), 3шт.</t>
  </si>
  <si>
    <t>Набор BATH BOMB (Набор бурлящих шариков ВИШНЯ-ЧЕРНАЯ СМОРОДИНА-ВИНОГРАД), 3шт.</t>
  </si>
  <si>
    <t>Шарик для ванн ПЕРСИК</t>
  </si>
  <si>
    <t>Шарик для ванн ЛУГОВЫЕ ТРАВЫ</t>
  </si>
  <si>
    <t>Шарик для ванн ЛАВАНДА</t>
  </si>
  <si>
    <t>Шарик для ванн  ДЫНЯ</t>
  </si>
  <si>
    <t>Шарик для ванн МОРСКИЕ ВОДОРОСЛИ</t>
  </si>
  <si>
    <t>Шарик для ванн МАНДАРИН</t>
  </si>
  <si>
    <t>Шарик для ванн ГРЕЙПФРУТ</t>
  </si>
  <si>
    <t>Шарик для ванн КОФЕ</t>
  </si>
  <si>
    <t>Шарик для ванн ЗЕМЛЯНИКА,</t>
  </si>
  <si>
    <t>Шарик для ванн ВИНОГРАД</t>
  </si>
  <si>
    <t>Бурлящие шарики для ванн с пеной (примерный вес шарика 145 г)</t>
  </si>
  <si>
    <t>Шарик для ванн с пеной ИРИСКА</t>
  </si>
  <si>
    <t>Шарик для ванн с пеной МАРАКУЙЯ</t>
  </si>
  <si>
    <t>Шарик для ванн с пеной ЯБЛОКО и КОРИЦА</t>
  </si>
  <si>
    <t>Шарик для ванн с пеной ВИШНЯ</t>
  </si>
  <si>
    <t>Бурлящие шарики для ванн (с увлаж. маслами) (примерный вес шарика 145 г)</t>
  </si>
  <si>
    <t>Шарик для ванн с маслами МАНГО</t>
  </si>
  <si>
    <t>Шарик для ванн с маслами ЧЕРНАЯ СМОРОДИНА</t>
  </si>
  <si>
    <t>Шарик для ванн с маслами МАЛИНА</t>
  </si>
  <si>
    <t>Шарик для ванн с маслами АРБУЗ</t>
  </si>
  <si>
    <t>Шарик для ванн с маслами ЮДЗУ</t>
  </si>
  <si>
    <t>Шарик для ванн с маслами БАНАН</t>
  </si>
  <si>
    <t>Шарик для ванн с маслами РОЗА</t>
  </si>
  <si>
    <t>Шарик для ванн с маслами КЛУБНИКА</t>
  </si>
  <si>
    <t>Шарик для ванн с маслами КОКОС</t>
  </si>
  <si>
    <t>Бурлящие шарики для ванн с шиммером (примерный вес шарика 145 г)</t>
  </si>
  <si>
    <t>Набор BATH BOMB (Набор бурлящих шариков с шиммером пурпурный-синий-бирюзовый), 3шт.</t>
  </si>
  <si>
    <t>Шарик для ванн с шиммером GOLD (золотой)</t>
  </si>
  <si>
    <t>Шарик для ванн с шиммером PURPLE (пурпурный)</t>
  </si>
  <si>
    <t>Шарик для ванн с шиммером TEAL (бирюзовый)</t>
  </si>
  <si>
    <t>Шарик для ванн с шиммером BLUE (синий)</t>
  </si>
  <si>
    <t>Бурлящие сердечки для ванны (примерный вес сердечка 120г)</t>
  </si>
  <si>
    <t>Сердечко соляное для ванны с маслами и солью (розовое)</t>
  </si>
  <si>
    <t>Сердечко соляное для ванны с пеной (красное)</t>
  </si>
  <si>
    <t>Сухая пена для ванн (примерный вес пены 70г)</t>
  </si>
  <si>
    <t>Пена для ванн 212 (Парфюм Carolina Herrera 212 sexy)</t>
  </si>
  <si>
    <t>Пена для ванн АКВАМАРИН (Парфюм Kenzo)</t>
  </si>
  <si>
    <t>Пена для ванн КЛУБНИКА</t>
  </si>
  <si>
    <t>Пена для ванн СИРЕНЬ</t>
  </si>
  <si>
    <t>Сухое молочко для ванн (500мл) банка</t>
  </si>
  <si>
    <t>Молочко для ванн РОЗА, 500мл</t>
  </si>
  <si>
    <t>Молочко для ванн РОМАШКА, 500мл</t>
  </si>
  <si>
    <t>Молочко для ванн ЛИПА, 500мл</t>
  </si>
  <si>
    <t>Молочко для ванн ЛУГОВЫЕ ТРАВЫ, 500мл</t>
  </si>
  <si>
    <t>Молочко для ванн ЛАВАНДА, 500мл</t>
  </si>
  <si>
    <t>Сухой шоколад для ванн (500мл)</t>
  </si>
  <si>
    <t>Шоколад для ванн КОКОС, 500мл</t>
  </si>
  <si>
    <t>Шоколад для ванн ИРИСКА, 500мл</t>
  </si>
  <si>
    <t>Шоколад для ванн ORIGINAL (оригинальный), 500мл</t>
  </si>
  <si>
    <t>Соль для ванны (600г) банка</t>
  </si>
  <si>
    <t>Соль для ванн КЛУБНИКА, 600г</t>
  </si>
  <si>
    <t>Соль для ванн ЛИПА, 600г</t>
  </si>
  <si>
    <t>Соль для ванн ЛАВАНДА, 600г</t>
  </si>
  <si>
    <t>Соль для ванн МАЛИНА, 600г</t>
  </si>
  <si>
    <t>Соль для ванн МОРСКИЕ ВОДОРОСЛИ, 600г</t>
  </si>
  <si>
    <t xml:space="preserve">Мыло ручной работы (вес каждого бруска 1 кг) </t>
  </si>
  <si>
    <t>Мыло нарезное Peach (персик), 1кг</t>
  </si>
  <si>
    <t>Мыло нарезное Ice mint (Айс минт, ментол), 1кг</t>
  </si>
  <si>
    <t>Мыло нарезное Tea tree (чайное дерево), 1кг</t>
  </si>
  <si>
    <t>Мыло нарезное Банано бум (банан), 1кг</t>
  </si>
  <si>
    <t>Мыло нарезное Rose (роза), 1кг</t>
  </si>
  <si>
    <t>Мыло нарезное Jasmine (жасмин), 1кг</t>
  </si>
  <si>
    <t>Мыло нарезное Жозефина (фиалка), 1кг</t>
  </si>
  <si>
    <t>Мыло нарезное Золотой песок (апельсин), 1кг</t>
  </si>
  <si>
    <t>Мыло нарезное Ив Флоран (ромашка), 1кг</t>
  </si>
  <si>
    <t>Мыло нарезное Индокитайский секрет (зелёный чай), 1кг</t>
  </si>
  <si>
    <t>Мыло нарезное Манговое, 1кг</t>
  </si>
  <si>
    <t>Мыло нарезное Клубничный мусс (клубника), 1кг</t>
  </si>
  <si>
    <t>Мыло нарезное Кокосовое, 1кг</t>
  </si>
  <si>
    <t>Мыло нарезное Липовый цвет (липа), 1кг</t>
  </si>
  <si>
    <t>Мыло нарезное Луговые травы, 1кг</t>
  </si>
  <si>
    <t>Мыло нарезное Ля гармоник (лаванда), 1кг</t>
  </si>
  <si>
    <t>Мыло нарезное Raspberry (малина), 1кг</t>
  </si>
  <si>
    <t>Мыло нарезное Goat milk (козье молоко), 1кг</t>
  </si>
  <si>
    <t>Мыло нарезное Модный стиль (яблоко и корица), 1кг</t>
  </si>
  <si>
    <t>Мыло нарезное Монплезир (дыня), 1кг</t>
  </si>
  <si>
    <t>Мыло нарезное Морские минералы, 1кг</t>
  </si>
  <si>
    <t>Мыло нарезное Seaweed (морские водоросли), 1кг</t>
  </si>
  <si>
    <t>Мыло нарезное Мохито (лайм-мята), 1кг</t>
  </si>
  <si>
    <t>Мыло нарезное Olive (олива), 1кг</t>
  </si>
  <si>
    <t>Мыло нарезное Mandarin (мандарин), 1кг</t>
  </si>
  <si>
    <t>Мыло нарезное Pineapple&amp;coconut (ананас-кокос), 1кг</t>
  </si>
  <si>
    <t>Мыло нарезное Подарок солнца (грейпфрут), 1кг</t>
  </si>
  <si>
    <t>Мыло нарезное Примавейра (яблоко), 1кг</t>
  </si>
  <si>
    <t>Мыло нарезное Сайлент (киви), 1кг</t>
  </si>
  <si>
    <t>Мыло нарезное Синильга (черника), 1кг</t>
  </si>
  <si>
    <t>Мыло нарезное Сладкая штучка (сливочная ириска), 1кг</t>
  </si>
  <si>
    <t>Мыло нарезное Watermelon (арбуз), 1кг</t>
  </si>
  <si>
    <t>Мыло нарезное Lemon&amp;lime (лимон и лайм), 1кг</t>
  </si>
  <si>
    <t>Мыло нарезное Фруктовые брызги, 1кг</t>
  </si>
  <si>
    <t>Мыло нарезное Цветочный мёд, 1кг</t>
  </si>
  <si>
    <t>Мыло нарезное Черный бархат (кофе), 1кг</t>
  </si>
  <si>
    <t>Мыло нарезное Шарм (земляника), 1кг</t>
  </si>
  <si>
    <t>Мыло нарезное Шокобелла (шоколад), 1кг</t>
  </si>
  <si>
    <t>Мыло нарезное May-lily (ландыш), 1кг</t>
  </si>
  <si>
    <t>Мыло нарезное Ягодный пунш (виноград), 1кг</t>
  </si>
  <si>
    <t>Вы можете заказать любой вид мыла со скрабом (овсянка,мак,дроблёное кукурузное зерно) или с люфой. В колонке "Заказ" нужно проставить общее количество заказываемых брусков,а в колонке "Примечание" указать сколько брусков с добавками,например если вы хотите заказать 1 обычный брусок,2 с овсянкой и 1 с маком и кукурзным зерном,в колонке "Заказ" ставите 6,а в колонке "Примечание" 1 + 2 с овсянкой + 1 с маком и кукурузным зерном + 2 с люфой.</t>
  </si>
  <si>
    <t>FRESH HOME серия натуральных и экологичных моющих средств для дома</t>
  </si>
  <si>
    <t>Гель для стирки белья 1500/100мл</t>
  </si>
  <si>
    <t>Гель для стирки белья Универсальный (без аромата), 1500мл</t>
  </si>
  <si>
    <t>Гель для стирки белья Универсальный (без аромата), 100мл</t>
  </si>
  <si>
    <t>Кондиционер для белья, 1500/100мл</t>
  </si>
  <si>
    <t>Кондиционер для белья Аква Блюз, 1500мл</t>
  </si>
  <si>
    <t>Кондиционер для белья Франжипани, 1500мл</t>
  </si>
  <si>
    <t>Кондиционер для белья Арома Романтик, 1500мл</t>
  </si>
  <si>
    <t>Кондиционер для белья Аква Блюз, 100мл</t>
  </si>
  <si>
    <t>Кондиционер для белья Франжипани, 100мл</t>
  </si>
  <si>
    <t>Кондиционер для белья Арома Романтик, 100мл</t>
  </si>
  <si>
    <t>Средство для мытья посуды, 500мл</t>
  </si>
  <si>
    <t>Средство для мытья посуды, детских игрушек, фруктов и овощей (без аромата), 500мл</t>
  </si>
  <si>
    <t>Средство для мытья посуды Помело, 500мл</t>
  </si>
  <si>
    <t>Средство для мытья посуды Алоэ, 500мл</t>
  </si>
  <si>
    <t>Средство для мытья посуды Гранат, 500мл</t>
  </si>
  <si>
    <t>Мыло жидкое, 500мл</t>
  </si>
  <si>
    <t>Мыло жидкое Кокос, 500мл</t>
  </si>
  <si>
    <t>Мыло жидкое Манго, 500мл</t>
  </si>
  <si>
    <t>Мыло жидкое Апельсин, 500мл</t>
  </si>
  <si>
    <t>Ароматический спрей для дома, 200мл</t>
  </si>
  <si>
    <t>Спрей ароматический для дома Тоник, 200мл</t>
  </si>
  <si>
    <t>Спрей ароматический для дома Малина, 200мл</t>
  </si>
  <si>
    <t>Спрей ароматический для дома Бергамот и Грейпфрут, 200мл</t>
  </si>
  <si>
    <t>Антибактериальные средства для рук</t>
  </si>
  <si>
    <t>Гель антибактериальный для рук, 50мл (содержание хлоргексидина биглюконата 0,05%)</t>
  </si>
  <si>
    <t>Спрей антибактериальный САНИТАЙЗЕР, 100мл (содержание хлоргексидина биглюконата 0,05%)</t>
  </si>
  <si>
    <t>Аксессуары</t>
  </si>
  <si>
    <t>Щетка для сухого массажа (натуральная щетина, 380 мм)</t>
  </si>
  <si>
    <t>Щетка двухсторонняя с массажером (натуральная щетина, 415 мм)</t>
  </si>
  <si>
    <t>Сумка-шоппер SAVONRY (саржа, хлопок)</t>
  </si>
  <si>
    <t>Дополнительная упаковка</t>
  </si>
  <si>
    <t>Коробка подарочная "Savonry" Цветы</t>
  </si>
  <si>
    <t>Коробка подарочная "Savonry" Воздушные шарики</t>
  </si>
  <si>
    <t>Коробка подарочная "Savonry" Тропики</t>
  </si>
  <si>
    <t>Коробка подарочная "Savonry" Единороги</t>
  </si>
  <si>
    <t>Соломка из крафт бумаги 1 кг.</t>
  </si>
  <si>
    <t>Лента атласная для подарочной коробки 20мм (30 метров)</t>
  </si>
  <si>
    <t>Лента атласная для упаковочного пакета малого прозрачного 3 мм (90 метров)</t>
  </si>
  <si>
    <t>Пакет упаковочный малый прозрачный с логотипом "Savonry" 200*140 мм</t>
  </si>
  <si>
    <t>Пакет упаковочный средний бумажный с логотипом "Savonry" 290*180*110 мм</t>
  </si>
  <si>
    <t>Пакеты бумажные с ручками "Савонри" 260*100*350 мм</t>
  </si>
  <si>
    <t>Мыло нарезное Маракуйя, 1 кг</t>
  </si>
  <si>
    <t>Крем сияющий Бронзовый, 100мл</t>
  </si>
  <si>
    <t>Крем-сыворотка вокруг глаз с кофеином, 30мл</t>
  </si>
  <si>
    <t>SALE</t>
  </si>
  <si>
    <t>Свеча ароматическая соевая ШТОЛЛЕН, 100мл</t>
  </si>
  <si>
    <t>Маска для волос Увлажнение и питание, 200мл</t>
  </si>
  <si>
    <t>Маска для волос Укрепление и рост, разогревающая, 200мл</t>
  </si>
  <si>
    <t>Пена для ванн, 350мл</t>
  </si>
  <si>
    <t>Пена для ванн Сочный ананас, 350мл</t>
  </si>
  <si>
    <t>Пена для ванн Дикие ягоды, 350мл</t>
  </si>
  <si>
    <t>Пена для ванн Лаванда и мята, 350мл</t>
  </si>
  <si>
    <t>Скраб медовый Coffee (с экстрактом кофе), 200г</t>
  </si>
  <si>
    <t>Косметичка SAVONRY (оксфорд)</t>
  </si>
  <si>
    <t>Бальзам для губ ВИШНЯ, 5,5мл</t>
  </si>
  <si>
    <t>Сердечко соляное для ванны с маслами Мон Амур</t>
  </si>
  <si>
    <t>Сердечко соляное для ванны Сладкий лимон</t>
  </si>
  <si>
    <t>Сердечко соляное для ванны с пеной Красное танго</t>
  </si>
  <si>
    <t>Сердечко соляное для ванны с солью Лемонграсс</t>
  </si>
  <si>
    <t>Пена для ванн Травы Байкала, 350мл</t>
  </si>
  <si>
    <t>Энзимные пудры для умывания (100 мл)</t>
  </si>
  <si>
    <t>Пудра энзимная для умывания для всех типов кожи (с экстрактом матчи), 100мл</t>
  </si>
  <si>
    <t>Пудра энзимная для умывания для проблемного типа кожи (с каламином), 100мл</t>
  </si>
  <si>
    <t>Бальзам для губ ШОКОЛАДНЫЙ ОРЕХ, 5,5мл</t>
  </si>
  <si>
    <t>Скраб сахарный для тела ЕЖЕВИКА И МИМОЗА, 300г</t>
  </si>
  <si>
    <t>Скраб сахарный для тела SEXY GIRL, 300г</t>
  </si>
  <si>
    <t>Йогурт для тела ЕЖЕВИКА И МИМОЗА, 150г</t>
  </si>
  <si>
    <t>Йогурт для тела SEXY GIRL, 150г</t>
  </si>
  <si>
    <t>Набор SEXY GIRL (уход за телом)</t>
  </si>
  <si>
    <t>Набор ЕЖЕВИКА И МИМОЗА (уход за телом)</t>
  </si>
  <si>
    <t>Мыло нарезное Клюквенный морс (клюква), 1кг</t>
  </si>
  <si>
    <t>Мыло нарезное Фелида (миндаль), 1кг</t>
  </si>
  <si>
    <t xml:space="preserve">Свеча ароматическая соевая АНАНАС и КОКОС, 200мл </t>
  </si>
  <si>
    <t>4627194426575</t>
  </si>
  <si>
    <t>4627194426582</t>
  </si>
  <si>
    <t>4627194426599</t>
  </si>
  <si>
    <t>4627194426605</t>
  </si>
  <si>
    <t>Коробка подарочная "Savonry" розовая 200*200*85</t>
  </si>
  <si>
    <t>Коробка подарочная "Savonry" серая 200*200*85</t>
  </si>
  <si>
    <t>4627194426612</t>
  </si>
  <si>
    <t>4627194426629</t>
  </si>
  <si>
    <t xml:space="preserve">4627194426674
	</t>
  </si>
  <si>
    <t>Гель для душа Персик и Ананас, 250мл</t>
  </si>
  <si>
    <t>Гель для душа Лаванда и Ваниль, 250мл</t>
  </si>
  <si>
    <t>Гель для душа Малина и Мята, 250мл</t>
  </si>
  <si>
    <t>Скрабы-сорбеты для тела (250мл)</t>
  </si>
  <si>
    <t>Скраб-сорбет для тела Персик и Ананас, 250мл</t>
  </si>
  <si>
    <t>Скраб-сорбет для тела Лаванда и Ваниль, 250мл</t>
  </si>
  <si>
    <t>Скраб-сорбет для тела Малина и Мята, 250мл</t>
  </si>
  <si>
    <t>Масло для загара с шиммером , 100мл</t>
  </si>
  <si>
    <t>Молочко тающее молочко после загара , 100мл</t>
  </si>
  <si>
    <t>Сиящий спрей для тела (100мл)</t>
  </si>
  <si>
    <t>Спрей сияющий для тела Дикая ягода, 100мл</t>
  </si>
  <si>
    <t>Спрей сияющий для тела Нежные цветы, 100мл</t>
  </si>
  <si>
    <t>Спрей сияющий для тела Спелые фрукты, 100мл</t>
  </si>
  <si>
    <t>Спрей сияющий для тела Сладкое конфетти, 100мл</t>
  </si>
  <si>
    <t xml:space="preserve">Свеча ароматическая соевая  ВИШНЯ и СЛИВА, 200мл </t>
  </si>
  <si>
    <t>Свеча ароматическая соевая ЦВЕТУЩИЙ ОСТРОВ, 200мл</t>
  </si>
  <si>
    <t xml:space="preserve">Йогурт для тела ФРУКТОВЫЙ МИКС, 150г    </t>
  </si>
  <si>
    <t xml:space="preserve">Спрей для тела парфюмированный BLOOMING EVENING (по мотивам аромата Ange ou Demon, Givenchy ), 125мл </t>
  </si>
  <si>
    <t xml:space="preserve">Спрей  для тела парфюмированный MYSTERIOUS NIGHT (о мотивам аромата L'Imperatrice, D&amp;G), 125мл </t>
  </si>
  <si>
    <t xml:space="preserve">Спрей  для тела парфюмированный BRIGHTNESS DAY (по мотивам аромата Nina, Nina Ricci), 125мл </t>
  </si>
  <si>
    <t xml:space="preserve">Спрей  для тела парфюмированный TENDER MORNING (по мотивам аромата DKNY, Be Delicious), 125мл </t>
  </si>
  <si>
    <t xml:space="preserve">Пробник крем гиалуроновый, 3 мл </t>
  </si>
  <si>
    <t xml:space="preserve">Пробник гель алоэ, 3 мл </t>
  </si>
  <si>
    <t xml:space="preserve">Пробник шиммер золотой, 3 мл </t>
  </si>
  <si>
    <t xml:space="preserve">Пробник крем для лица с соком алоэ, 3 мл </t>
  </si>
  <si>
    <t>Скраб для тела СВЕЖЕСТЬ (лотос), 600г</t>
  </si>
  <si>
    <t>СНИЖЕНИЕ ЦЕНЫ!</t>
  </si>
  <si>
    <t>Крем для рук Бергамот и грейпфрут, 50мл</t>
  </si>
  <si>
    <t>Бурлящие шарики для ванн с пеной и игрушкой (примерный вес шарика 120 г)</t>
  </si>
  <si>
    <t>Шарик-сюрприз Покоритель волны</t>
  </si>
  <si>
    <t>Шарик-сюрприз Сочный персик</t>
  </si>
  <si>
    <t>Шарик-сюрприз Тропический остров</t>
  </si>
  <si>
    <t>Мыло жидкое с хлоргексидином Бергамот и грейпфрут, 500мл</t>
  </si>
  <si>
    <t>Кремы для рук (50 мл)</t>
  </si>
  <si>
    <t>Крем для рук Древесная свежесть и цитрус, 50мл</t>
  </si>
  <si>
    <t>Мист-кондиционер для волос, 125мл</t>
  </si>
  <si>
    <t>Мыло массажное Киви, 150г</t>
  </si>
  <si>
    <t>Мыло массажное Антицеллюлитное, 150г</t>
  </si>
  <si>
    <t>Мыло массажное Молоко и овсяные хлопья, 150г</t>
  </si>
  <si>
    <t>Мочалка-спонж</t>
  </si>
  <si>
    <t>Мочалка-овал из люфы 12*18см</t>
  </si>
  <si>
    <t>НОВАЯ УПАКОВКА !!!</t>
  </si>
  <si>
    <t>Скрабы-эксфолианты соляные для тела (250 мл)</t>
  </si>
  <si>
    <t>Скраб-эксфолиант соляной для тела Вишневый амаретто, 250мл</t>
  </si>
  <si>
    <t>Скраб-эксфолиант соляной для тела Лимонный пирог, 250мл</t>
  </si>
  <si>
    <t>Скраб-эксфолиант соляной для тела Ванильный эспрессо, 250мл</t>
  </si>
  <si>
    <t>Крем-пудинг для тела (150 мл)</t>
  </si>
  <si>
    <t>Крем-пудинг для тела Вишневый амаретто, 150мл</t>
  </si>
  <si>
    <t>Крем-пудинг для тела Лимонный пирог, 150мл</t>
  </si>
  <si>
    <t>Крем-пудинг для тела Ванильный эспрессо, 150мл</t>
  </si>
  <si>
    <t>Соль для ванн с шиммером Мандариновое настроение, 300г</t>
  </si>
  <si>
    <t>Соль для ванн с шиммером Морозный лес, 300г</t>
  </si>
  <si>
    <t>Шарик для ванн с пеной Доброе привидение</t>
  </si>
  <si>
    <t>Шарик для ванн с пеной Шальная тыква</t>
  </si>
  <si>
    <t>Набор Лимонный пирог</t>
  </si>
  <si>
    <t>Набор Ванильный эспрессо</t>
  </si>
  <si>
    <t>Набор Вишневый амаретто</t>
  </si>
  <si>
    <t>Набор Мандариновое настроение</t>
  </si>
  <si>
    <t>НОВОГОДНЯЯ КОЛЛЕКЦИЯ</t>
  </si>
  <si>
    <t>Вода мицеллярная, 30мл</t>
  </si>
  <si>
    <t>Масло гидрофильное МАГНОЛИЯ (для нормальной кожи), 30мл</t>
  </si>
  <si>
    <t>Масло гидрофильное ЮДЗУ (для сухой кожи), 30мл</t>
  </si>
  <si>
    <t>Масло гидрофильное ЧАЙНОЕ ДЕРЕВО (для жирной кожи), 30мл</t>
  </si>
  <si>
    <t>Масло гидрофильное Антивозрастное для сухой и зрелой кожи, 30мл</t>
  </si>
  <si>
    <t>Шампунь для жирного типа волос Защита и блеск, 200мл</t>
  </si>
  <si>
    <t>Шампунь для нормального типа волос Ежедневный уход и гладкость, 200мл</t>
  </si>
  <si>
    <t>Шампунь для сухого типа волос Восстановление и питание, 200мл</t>
  </si>
  <si>
    <t>Бальзамы для волос (200 мл)</t>
  </si>
  <si>
    <t>Бальзам для жирного типа волос Защита и блеск, 200мл</t>
  </si>
  <si>
    <t>Бальзам для нормального типа волос Ежедневный уход и гладкость, 200мл</t>
  </si>
  <si>
    <t>Бальзам для сухого типа волос Восстановление и питание, 200мл</t>
  </si>
  <si>
    <t>Масло гидрофильное Антивозрастное для сухой и зрелой кожи, 150мл</t>
  </si>
  <si>
    <t>Вода мицеллярная, 150мл</t>
  </si>
  <si>
    <t>Улучшенная формула!</t>
  </si>
  <si>
    <t>Мини-версия !!!</t>
  </si>
  <si>
    <t>Свеча ароматическая соевая Глинтвейн, 100мл</t>
  </si>
  <si>
    <t>Свеча ароматическая соевая Вишневый амаретто, 100мл</t>
  </si>
  <si>
    <t>Свеча ароматическая соевая Лимонный пирог, 100мл</t>
  </si>
  <si>
    <t>Свеча ароматическая соевая Ванильный эспрессо, 100мл</t>
  </si>
  <si>
    <t>Спрей-кондиционер для волос (125 мл)</t>
  </si>
  <si>
    <t xml:space="preserve">ЗАКАЗ   внесите необходимое количество товара </t>
  </si>
  <si>
    <r>
      <t>Пробник  крем антивозрастной, 3 мл</t>
    </r>
    <r>
      <rPr>
        <b/>
        <sz val="14"/>
        <rFont val="Times New Roman"/>
        <family val="1"/>
        <charset val="204"/>
      </rPr>
      <t xml:space="preserve">  </t>
    </r>
  </si>
  <si>
    <r>
      <t xml:space="preserve">Пилинг с АНА-кислотами и соком алоэ вера, 50мл </t>
    </r>
    <r>
      <rPr>
        <b/>
        <i/>
        <sz val="14"/>
        <color indexed="10"/>
        <rFont val="Times New Roman"/>
        <family val="1"/>
        <charset val="204"/>
      </rPr>
      <t>Выводится из ассортимента количество товара ограничено</t>
    </r>
  </si>
  <si>
    <r>
      <t>Скраб кофейный для тела Миндаль, 200г</t>
    </r>
    <r>
      <rPr>
        <b/>
        <sz val="14"/>
        <color indexed="10"/>
        <rFont val="Times New Roman"/>
        <family val="1"/>
        <charset val="204"/>
      </rPr>
      <t xml:space="preserve">  НОВИНКА !!!</t>
    </r>
  </si>
  <si>
    <r>
      <t xml:space="preserve">Медовое обёртывание (200 г) </t>
    </r>
    <r>
      <rPr>
        <b/>
        <i/>
        <sz val="14"/>
        <color indexed="43"/>
        <rFont val="Times New Roman"/>
        <family val="1"/>
        <charset val="204"/>
      </rPr>
      <t>серия выводится из ассортимента количество товара ограничено</t>
    </r>
  </si>
  <si>
    <r>
      <t xml:space="preserve">Медовый скраб (200 г) </t>
    </r>
    <r>
      <rPr>
        <b/>
        <i/>
        <sz val="14"/>
        <color indexed="43"/>
        <rFont val="Times New Roman"/>
        <family val="1"/>
        <charset val="204"/>
      </rPr>
      <t>серия выводится из ассортимента количество товара ограничено</t>
    </r>
  </si>
  <si>
    <r>
      <t xml:space="preserve">Мыло нарезное Lemon (Лимон, </t>
    </r>
    <r>
      <rPr>
        <sz val="14"/>
        <color indexed="8"/>
        <rFont val="Arial Cyr"/>
        <charset val="204"/>
      </rPr>
      <t>бывш. Лимонный бриз</t>
    </r>
    <r>
      <rPr>
        <sz val="14"/>
        <color indexed="8"/>
        <rFont val="Times New Roman"/>
        <family val="1"/>
        <charset val="204"/>
      </rPr>
      <t>), 1кг</t>
    </r>
  </si>
  <si>
    <r>
      <t xml:space="preserve">Мыло нарезное Cherry (Вишня, </t>
    </r>
    <r>
      <rPr>
        <sz val="14"/>
        <color indexed="8"/>
        <rFont val="Arial Cyr"/>
        <charset val="204"/>
      </rPr>
      <t>бывш. Мон Шерри</t>
    </r>
    <r>
      <rPr>
        <sz val="14"/>
        <color indexed="8"/>
        <rFont val="Times New Roman"/>
        <family val="1"/>
        <charset val="204"/>
      </rPr>
      <t>), 1кг</t>
    </r>
  </si>
  <si>
    <r>
      <t xml:space="preserve">Мыло нарезное Black currant (чёрная смородина, </t>
    </r>
    <r>
      <rPr>
        <sz val="14"/>
        <color indexed="8"/>
        <rFont val="Arial Cyr"/>
        <charset val="204"/>
      </rPr>
      <t>бывш. Ночное рандеву</t>
    </r>
    <r>
      <rPr>
        <sz val="14"/>
        <color indexed="8"/>
        <rFont val="Times New Roman"/>
        <family val="1"/>
        <charset val="204"/>
      </rPr>
      <t>), 1кг</t>
    </r>
  </si>
  <si>
    <r>
      <t xml:space="preserve">Мыло нарезное Avocado (Авокадо, </t>
    </r>
    <r>
      <rPr>
        <sz val="14"/>
        <color indexed="8"/>
        <rFont val="Arial Cyr"/>
        <charset val="204"/>
      </rPr>
      <t>бывш. Симфония свежести</t>
    </r>
    <r>
      <rPr>
        <sz val="14"/>
        <color indexed="8"/>
        <rFont val="Times New Roman"/>
        <family val="1"/>
        <charset val="204"/>
      </rPr>
      <t>), 1кг</t>
    </r>
  </si>
  <si>
    <r>
      <t xml:space="preserve">Мыло нарезное Lilac flowers (Сирень, </t>
    </r>
    <r>
      <rPr>
        <sz val="14"/>
        <color indexed="8"/>
        <rFont val="Arial Cyr"/>
        <charset val="204"/>
      </rPr>
      <t>бывш. Сиреневый рассвет</t>
    </r>
    <r>
      <rPr>
        <sz val="14"/>
        <color indexed="8"/>
        <rFont val="Times New Roman"/>
        <family val="1"/>
        <charset val="204"/>
      </rPr>
      <t>), 1кг</t>
    </r>
  </si>
  <si>
    <r>
      <t xml:space="preserve">Мыло нарезное Lime and Coconut (лайм и кокос, </t>
    </r>
    <r>
      <rPr>
        <sz val="14"/>
        <color indexed="8"/>
        <rFont val="Arial Cyr"/>
        <charset val="204"/>
      </rPr>
      <t>бывш. Тропический десерт</t>
    </r>
    <r>
      <rPr>
        <sz val="14"/>
        <color indexed="8"/>
        <rFont val="Times New Roman"/>
        <family val="1"/>
        <charset val="204"/>
      </rPr>
      <t>), 1кг</t>
    </r>
  </si>
  <si>
    <r>
      <t>Мыло нарезное Юдзу, 1кг</t>
    </r>
    <r>
      <rPr>
        <b/>
        <sz val="14"/>
        <color indexed="10"/>
        <rFont val="Times New Roman"/>
        <family val="1"/>
        <charset val="204"/>
      </rPr>
      <t xml:space="preserve">  </t>
    </r>
  </si>
  <si>
    <r>
      <t>Мыло нарезное Пачули, 1кг</t>
    </r>
    <r>
      <rPr>
        <b/>
        <sz val="14"/>
        <color indexed="10"/>
        <rFont val="Times New Roman"/>
        <family val="1"/>
        <charset val="204"/>
      </rPr>
      <t xml:space="preserve"> </t>
    </r>
  </si>
  <si>
    <r>
      <t xml:space="preserve"> Мыло нарезное 212 pleasures (2</t>
    </r>
    <r>
      <rPr>
        <sz val="14"/>
        <color indexed="8"/>
        <rFont val="Arial Cyr"/>
        <charset val="204"/>
      </rPr>
      <t>12 удовольствий</t>
    </r>
    <r>
      <rPr>
        <sz val="14"/>
        <color indexed="8"/>
        <rFont val="Times New Roman"/>
        <family val="1"/>
        <charset val="204"/>
      </rPr>
      <t xml:space="preserve">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 кг</t>
    </r>
  </si>
  <si>
    <r>
      <t xml:space="preserve">Мыло нарезное Аквамарин (Kenzo) </t>
    </r>
    <r>
      <rPr>
        <b/>
        <sz val="14"/>
        <color indexed="11"/>
        <rFont val="Times New Roman"/>
        <family val="1"/>
        <charset val="204"/>
      </rPr>
      <t>унисекс</t>
    </r>
    <r>
      <rPr>
        <sz val="14"/>
        <color indexed="8"/>
        <rFont val="Times New Roman"/>
        <family val="1"/>
        <charset val="204"/>
      </rPr>
      <t>, 1кг</t>
    </r>
  </si>
  <si>
    <r>
      <t xml:space="preserve"> Мыло нарезное Виннер (Guy Laroche Drakkar Noir)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</si>
  <si>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Голден леди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</si>
  <si>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Игромания (Lacoste Cool Play)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</si>
  <si>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Императрица (D&amp;G L'Imperatrice)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</si>
  <si>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Rush 2 (Искушение, Gucci)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</si>
  <si>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Carmen (Кармен, Kenzo Flower)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</si>
  <si>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Красное танго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</si>
  <si>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Магия обольщения (Lancome Miracle so magic)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</si>
  <si>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Мон Амур (Nina Ric Love in Paris)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</si>
  <si>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Нина (Nina Nina Ricci) </t>
    </r>
    <r>
      <rPr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</si>
  <si>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Спорт лайф (Chanel Allure Sport)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</si>
  <si>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Фридом (Hugo Boss)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</si>
  <si>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Хот кутюр (Givenchy Hot Couture) </t>
    </r>
    <r>
      <rPr>
        <b/>
        <sz val="14"/>
        <color indexed="10"/>
        <rFont val="Times New Roman"/>
        <family val="1"/>
        <charset val="204"/>
      </rPr>
      <t>жен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</si>
  <si>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Хипстер (Dior Sauvage)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>, 1кг</t>
    </r>
  </si>
  <si>
    <r>
      <t xml:space="preserve">Мыло нарезное Энерджайз (Hugo Energise) </t>
    </r>
    <r>
      <rPr>
        <b/>
        <sz val="14"/>
        <color indexed="12"/>
        <rFont val="Times New Roman"/>
        <family val="1"/>
        <charset val="204"/>
      </rPr>
      <t>муж</t>
    </r>
    <r>
      <rPr>
        <sz val="14"/>
        <color indexed="8"/>
        <rFont val="Times New Roman"/>
        <family val="1"/>
        <charset val="204"/>
      </rPr>
      <t>, 1кг</t>
    </r>
  </si>
  <si>
    <r>
      <t>Мыло жидкое Древесная свежесть и цитрус, 500мл</t>
    </r>
    <r>
      <rPr>
        <b/>
        <sz val="14"/>
        <color indexed="10"/>
        <rFont val="Times New Roman"/>
        <family val="1"/>
        <charset val="204"/>
      </rPr>
      <t xml:space="preserve"> </t>
    </r>
  </si>
  <si>
    <t>Набор Нежный пион (уход за телом)</t>
  </si>
  <si>
    <t>Набор Персик и тимьян (уход за телом)</t>
  </si>
  <si>
    <t>Скраб-гель для тела (250 мл)</t>
  </si>
  <si>
    <t>Скраб-гель для тела Нежный пион, 250мл</t>
  </si>
  <si>
    <t>Скраб-гель для тела Персик и тимьян, 250мл</t>
  </si>
  <si>
    <t>Крем-масло для тела (150мл)</t>
  </si>
  <si>
    <t>Крем-масло для тела Нежный пион, 150мл</t>
  </si>
  <si>
    <t>Крем-масло для тела Персик и тимьян, 150мл</t>
  </si>
  <si>
    <t>НОВИНКА !!! ( 8 марта)</t>
  </si>
  <si>
    <t>НОВИНКА !!! (8 марта)</t>
  </si>
  <si>
    <t>Гель для душа с шиммером, 250 мл</t>
  </si>
  <si>
    <t>Гель для душа с шиммером Вишня и табак, 250мл</t>
  </si>
  <si>
    <t>Гель для душа с шиммером Древесная свежесть и цитрус, 250мл</t>
  </si>
  <si>
    <t>Гель для душа с шиммером Земляника и тимьян, 250мл</t>
  </si>
  <si>
    <t>Скраб для лица (100мл)</t>
  </si>
  <si>
    <t>Мусс-скраб для лица, 100мл</t>
  </si>
  <si>
    <t>весь апрель - 15%</t>
  </si>
  <si>
    <r>
      <t xml:space="preserve">Соль для ванн ГРЕЙПФРУТ, 600г  </t>
    </r>
    <r>
      <rPr>
        <i/>
        <sz val="11"/>
        <color indexed="10"/>
        <rFont val="Times New Roman"/>
        <family val="1"/>
        <charset val="204"/>
      </rPr>
      <t>позиция выводится из ассортимента количество товара ограничено</t>
    </r>
  </si>
  <si>
    <r>
      <t xml:space="preserve">Соль для ванн РОЗА, 600г </t>
    </r>
    <r>
      <rPr>
        <i/>
        <sz val="11"/>
        <color indexed="10"/>
        <rFont val="Times New Roman"/>
        <family val="1"/>
        <charset val="204"/>
      </rPr>
      <t>позиция выводится из ассортимента количество товара ограничено</t>
    </r>
  </si>
  <si>
    <r>
      <t>Соль для ванн с шиммером (300 гр)</t>
    </r>
    <r>
      <rPr>
        <i/>
        <sz val="11"/>
        <color indexed="10"/>
        <rFont val="Times New Roman"/>
        <family val="1"/>
        <charset val="204"/>
      </rPr>
      <t xml:space="preserve"> позиция выводится из ассортимента количество товара ограничено</t>
    </r>
  </si>
  <si>
    <t>весь апрель - 10%</t>
  </si>
  <si>
    <t>временно не доступен к заказу</t>
  </si>
</sst>
</file>

<file path=xl/styles.xml><?xml version="1.0" encoding="utf-8"?>
<styleSheet xmlns="http://schemas.openxmlformats.org/spreadsheetml/2006/main">
  <numFmts count="2">
    <numFmt numFmtId="164" formatCode="mmm\-yy"/>
    <numFmt numFmtId="165" formatCode="0000"/>
  </numFmts>
  <fonts count="59">
    <font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charset val="204"/>
    </font>
    <font>
      <b/>
      <sz val="14"/>
      <color indexed="8"/>
      <name val="Arial Cyr"/>
      <charset val="204"/>
    </font>
    <font>
      <sz val="14"/>
      <color indexed="8"/>
      <name val="Arial Black"/>
      <family val="2"/>
      <charset val="204"/>
    </font>
    <font>
      <b/>
      <i/>
      <sz val="14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Arial Cyr"/>
      <charset val="204"/>
    </font>
    <font>
      <b/>
      <i/>
      <sz val="14"/>
      <color indexed="8"/>
      <name val="Arial Cyr"/>
      <charset val="204"/>
    </font>
    <font>
      <b/>
      <sz val="14"/>
      <color indexed="10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u/>
      <sz val="14"/>
      <color indexed="12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sz val="14"/>
      <color indexed="8"/>
      <name val="13"/>
      <charset val="204"/>
    </font>
    <font>
      <b/>
      <i/>
      <sz val="14"/>
      <color indexed="10"/>
      <name val="Times New Roman"/>
      <family val="1"/>
      <charset val="204"/>
    </font>
    <font>
      <b/>
      <i/>
      <sz val="14"/>
      <color indexed="9"/>
      <name val="Times New Roman"/>
      <family val="1"/>
      <charset val="204"/>
    </font>
    <font>
      <b/>
      <i/>
      <sz val="14"/>
      <color indexed="9"/>
      <name val="Arial"/>
      <family val="2"/>
      <charset val="204"/>
    </font>
    <font>
      <sz val="14"/>
      <name val="13"/>
      <charset val="204"/>
    </font>
    <font>
      <i/>
      <sz val="14"/>
      <color indexed="8"/>
      <name val="Arial Cyr"/>
      <charset val="204"/>
    </font>
    <font>
      <b/>
      <i/>
      <sz val="14"/>
      <color indexed="8"/>
      <name val="13"/>
      <charset val="204"/>
    </font>
    <font>
      <sz val="14"/>
      <color indexed="8"/>
      <name val="Arial Narrow"/>
      <family val="2"/>
      <charset val="204"/>
    </font>
    <font>
      <b/>
      <i/>
      <sz val="14"/>
      <color indexed="4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11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8"/>
      <name val="Arial"/>
      <family val="2"/>
      <charset val="204"/>
    </font>
    <font>
      <i/>
      <u/>
      <sz val="14"/>
      <color indexed="12"/>
      <name val="Arial Cyr"/>
      <charset val="204"/>
    </font>
    <font>
      <i/>
      <sz val="11"/>
      <color indexed="10"/>
      <name val="Times New Roman"/>
      <family val="1"/>
      <charset val="204"/>
    </font>
    <font>
      <b/>
      <i/>
      <sz val="14"/>
      <color rgb="FF20212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Arial Cyr"/>
      <charset val="204"/>
    </font>
    <font>
      <sz val="14"/>
      <color rgb="FFFF0000"/>
      <name val="13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color theme="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13"/>
        <bgColor indexed="52"/>
      </patternFill>
    </fill>
    <fill>
      <patternFill patternType="solid">
        <fgColor indexed="11"/>
        <bgColor indexed="49"/>
      </patternFill>
    </fill>
    <fill>
      <patternFill patternType="solid">
        <fgColor indexed="53"/>
        <bgColor indexed="52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9"/>
        <bgColor indexed="23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65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65"/>
        <bgColor indexed="13"/>
      </patternFill>
    </fill>
    <fill>
      <patternFill patternType="solid">
        <fgColor indexed="53"/>
        <bgColor indexed="24"/>
      </patternFill>
    </fill>
    <fill>
      <patternFill patternType="solid">
        <fgColor indexed="49"/>
        <bgColor indexed="2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20"/>
      </patternFill>
    </fill>
    <fill>
      <patternFill patternType="solid">
        <fgColor indexed="53"/>
        <bgColor indexed="13"/>
      </patternFill>
    </fill>
    <fill>
      <patternFill patternType="solid">
        <fgColor indexed="13"/>
        <bgColor indexed="13"/>
      </patternFill>
    </fill>
    <fill>
      <patternFill patternType="solid">
        <fgColor indexed="45"/>
        <bgColor indexed="29"/>
      </patternFill>
    </fill>
    <fill>
      <patternFill patternType="solid">
        <fgColor indexed="65"/>
        <bgColor indexed="49"/>
      </patternFill>
    </fill>
    <fill>
      <patternFill patternType="solid">
        <fgColor indexed="40"/>
        <bgColor indexed="49"/>
      </patternFill>
    </fill>
    <fill>
      <patternFill patternType="solid">
        <fgColor indexed="53"/>
        <bgColor indexed="29"/>
      </patternFill>
    </fill>
    <fill>
      <patternFill patternType="solid">
        <fgColor indexed="60"/>
        <bgColor indexed="25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23"/>
      </patternFill>
    </fill>
    <fill>
      <patternFill patternType="solid">
        <fgColor indexed="45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23"/>
      </patternFill>
    </fill>
    <fill>
      <patternFill patternType="solid">
        <fgColor indexed="45"/>
        <bgColor indexed="52"/>
      </patternFill>
    </fill>
    <fill>
      <patternFill patternType="solid">
        <fgColor indexed="20"/>
        <bgColor indexed="20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4DDF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9"/>
      </patternFill>
    </fill>
    <fill>
      <patternFill patternType="solid">
        <fgColor rgb="FF92D050"/>
        <bgColor indexed="5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49"/>
      </patternFill>
    </fill>
    <fill>
      <patternFill patternType="solid">
        <fgColor theme="8" tint="0.59999389629810485"/>
        <bgColor indexed="5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1ADE4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18" fillId="13" borderId="0" applyNumberFormat="0" applyBorder="0" applyAlignment="0" applyProtection="0"/>
    <xf numFmtId="0" fontId="9" fillId="5" borderId="1" applyNumberFormat="0" applyAlignment="0" applyProtection="0"/>
    <xf numFmtId="0" fontId="15" fillId="11" borderId="2" applyNumberFormat="0" applyAlignment="0" applyProtection="0"/>
    <xf numFmtId="0" fontId="19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7" fillId="6" borderId="0" applyNumberFormat="0" applyBorder="0" applyAlignment="0" applyProtection="0"/>
    <xf numFmtId="0" fontId="2" fillId="3" borderId="7" applyNumberFormat="0" applyFont="0" applyAlignment="0" applyProtection="0"/>
    <xf numFmtId="0" fontId="1" fillId="3" borderId="7" applyNumberFormat="0" applyFont="0" applyAlignment="0" applyProtection="0"/>
    <xf numFmtId="0" fontId="8" fillId="5" borderId="8" applyNumberFormat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" borderId="1" applyNumberFormat="0" applyAlignment="0" applyProtection="0"/>
    <xf numFmtId="0" fontId="10" fillId="0" borderId="0" applyBorder="0" applyAlignment="0" applyProtection="0"/>
    <xf numFmtId="0" fontId="10" fillId="0" borderId="0" applyBorder="0" applyAlignment="0" applyProtection="0"/>
    <xf numFmtId="0" fontId="14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616">
    <xf numFmtId="0" fontId="2" fillId="0" borderId="0" xfId="0" applyFont="1"/>
    <xf numFmtId="0" fontId="5" fillId="14" borderId="10" xfId="0" applyFont="1" applyFill="1" applyBorder="1" applyAlignment="1">
      <alignment vertic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4" fillId="0" borderId="0" xfId="0" applyFont="1"/>
    <xf numFmtId="0" fontId="3" fillId="0" borderId="0" xfId="0" applyFont="1" applyAlignment="1">
      <alignment horizontal="center"/>
    </xf>
    <xf numFmtId="0" fontId="23" fillId="0" borderId="0" xfId="0" applyFont="1"/>
    <xf numFmtId="0" fontId="25" fillId="0" borderId="0" xfId="0" applyFont="1" applyAlignment="1">
      <alignment horizontal="left"/>
    </xf>
    <xf numFmtId="0" fontId="5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9" fillId="0" borderId="0" xfId="24" applyFont="1"/>
    <xf numFmtId="4" fontId="24" fillId="15" borderId="11" xfId="0" applyNumberFormat="1" applyFont="1" applyFill="1" applyBorder="1" applyAlignment="1">
      <alignment horizontal="center" vertical="center"/>
    </xf>
    <xf numFmtId="0" fontId="5" fillId="16" borderId="12" xfId="0" applyFont="1" applyFill="1" applyBorder="1" applyAlignment="1">
      <alignment horizontal="center" vertical="center"/>
    </xf>
    <xf numFmtId="4" fontId="3" fillId="15" borderId="13" xfId="0" applyNumberFormat="1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center"/>
    </xf>
    <xf numFmtId="1" fontId="5" fillId="16" borderId="13" xfId="0" applyNumberFormat="1" applyFont="1" applyFill="1" applyBorder="1" applyAlignment="1">
      <alignment horizontal="center"/>
    </xf>
    <xf numFmtId="0" fontId="5" fillId="16" borderId="13" xfId="0" applyFont="1" applyFill="1" applyBorder="1" applyAlignment="1">
      <alignment horizontal="center" vertical="center" wrapText="1"/>
    </xf>
    <xf numFmtId="0" fontId="5" fillId="17" borderId="14" xfId="0" applyFont="1" applyFill="1" applyBorder="1" applyAlignment="1">
      <alignment horizontal="center" vertical="center"/>
    </xf>
    <xf numFmtId="4" fontId="3" fillId="17" borderId="15" xfId="0" applyNumberFormat="1" applyFont="1" applyFill="1" applyBorder="1" applyAlignment="1">
      <alignment horizontal="center" vertical="center" wrapText="1"/>
    </xf>
    <xf numFmtId="0" fontId="5" fillId="17" borderId="15" xfId="0" applyFont="1" applyFill="1" applyBorder="1" applyAlignment="1">
      <alignment horizontal="center"/>
    </xf>
    <xf numFmtId="1" fontId="5" fillId="17" borderId="15" xfId="0" applyNumberFormat="1" applyFont="1" applyFill="1" applyBorder="1" applyAlignment="1">
      <alignment horizontal="center"/>
    </xf>
    <xf numFmtId="0" fontId="5" fillId="17" borderId="15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1" fontId="23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1" fontId="23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/>
    </xf>
    <xf numFmtId="1" fontId="23" fillId="0" borderId="10" xfId="0" applyNumberFormat="1" applyFont="1" applyFill="1" applyBorder="1" applyAlignment="1">
      <alignment horizontal="center"/>
    </xf>
    <xf numFmtId="1" fontId="23" fillId="0" borderId="15" xfId="0" applyNumberFormat="1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32" fillId="0" borderId="10" xfId="0" applyFont="1" applyFill="1" applyBorder="1" applyAlignment="1">
      <alignment horizontal="center"/>
    </xf>
    <xf numFmtId="4" fontId="5" fillId="18" borderId="10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5" fillId="16" borderId="17" xfId="0" applyFont="1" applyFill="1" applyBorder="1" applyAlignment="1">
      <alignment horizontal="center" vertical="center"/>
    </xf>
    <xf numFmtId="165" fontId="5" fillId="16" borderId="17" xfId="0" applyNumberFormat="1" applyFont="1" applyFill="1" applyBorder="1" applyAlignment="1">
      <alignment horizontal="center"/>
    </xf>
    <xf numFmtId="1" fontId="5" fillId="16" borderId="17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0" fontId="3" fillId="19" borderId="10" xfId="0" applyFont="1" applyFill="1" applyBorder="1" applyAlignment="1">
      <alignment horizontal="center" vertical="center"/>
    </xf>
    <xf numFmtId="0" fontId="3" fillId="19" borderId="10" xfId="0" applyFont="1" applyFill="1" applyBorder="1" applyAlignment="1">
      <alignment horizontal="center"/>
    </xf>
    <xf numFmtId="1" fontId="23" fillId="19" borderId="10" xfId="0" applyNumberFormat="1" applyFont="1" applyFill="1" applyBorder="1" applyAlignment="1">
      <alignment horizontal="center"/>
    </xf>
    <xf numFmtId="4" fontId="5" fillId="0" borderId="10" xfId="0" applyNumberFormat="1" applyFont="1" applyBorder="1" applyAlignment="1">
      <alignment horizontal="center" vertical="center"/>
    </xf>
    <xf numFmtId="0" fontId="23" fillId="19" borderId="0" xfId="0" applyFont="1" applyFill="1"/>
    <xf numFmtId="0" fontId="30" fillId="0" borderId="16" xfId="0" applyFont="1" applyBorder="1" applyAlignment="1">
      <alignment horizontal="center"/>
    </xf>
    <xf numFmtId="1" fontId="34" fillId="0" borderId="10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4" fontId="5" fillId="48" borderId="10" xfId="0" applyNumberFormat="1" applyFont="1" applyFill="1" applyBorder="1" applyAlignment="1">
      <alignment horizontal="center" vertical="center"/>
    </xf>
    <xf numFmtId="1" fontId="28" fillId="0" borderId="10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0" fontId="30" fillId="48" borderId="10" xfId="0" applyFont="1" applyFill="1" applyBorder="1" applyAlignment="1">
      <alignment horizontal="center"/>
    </xf>
    <xf numFmtId="0" fontId="28" fillId="48" borderId="10" xfId="0" applyFont="1" applyFill="1" applyBorder="1" applyAlignment="1">
      <alignment horizontal="center" vertical="center"/>
    </xf>
    <xf numFmtId="165" fontId="3" fillId="48" borderId="10" xfId="0" applyNumberFormat="1" applyFont="1" applyFill="1" applyBorder="1" applyAlignment="1">
      <alignment horizontal="center"/>
    </xf>
    <xf numFmtId="1" fontId="34" fillId="48" borderId="10" xfId="0" applyNumberFormat="1" applyFont="1" applyFill="1" applyBorder="1" applyAlignment="1">
      <alignment horizontal="center"/>
    </xf>
    <xf numFmtId="0" fontId="50" fillId="49" borderId="10" xfId="0" applyFont="1" applyFill="1" applyBorder="1" applyAlignment="1">
      <alignment horizontal="center" vertical="center"/>
    </xf>
    <xf numFmtId="165" fontId="23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0" borderId="18" xfId="0" applyFont="1" applyFill="1" applyBorder="1" applyAlignment="1">
      <alignment horizontal="center" vertical="center"/>
    </xf>
    <xf numFmtId="0" fontId="5" fillId="20" borderId="19" xfId="0" applyFont="1" applyFill="1" applyBorder="1" applyAlignment="1">
      <alignment horizontal="center" vertical="center"/>
    </xf>
    <xf numFmtId="165" fontId="5" fillId="20" borderId="18" xfId="0" applyNumberFormat="1" applyFont="1" applyFill="1" applyBorder="1" applyAlignment="1">
      <alignment horizontal="center"/>
    </xf>
    <xf numFmtId="1" fontId="5" fillId="20" borderId="18" xfId="0" applyNumberFormat="1" applyFont="1" applyFill="1" applyBorder="1" applyAlignment="1">
      <alignment horizontal="center"/>
    </xf>
    <xf numFmtId="0" fontId="5" fillId="20" borderId="17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" fontId="34" fillId="0" borderId="15" xfId="0" applyNumberFormat="1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4" fontId="5" fillId="0" borderId="1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165" fontId="2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16" borderId="21" xfId="0" applyFont="1" applyFill="1" applyBorder="1" applyAlignment="1">
      <alignment horizontal="center" vertical="center"/>
    </xf>
    <xf numFmtId="0" fontId="5" fillId="16" borderId="22" xfId="0" applyFont="1" applyFill="1" applyBorder="1" applyAlignment="1">
      <alignment horizontal="center" vertical="center"/>
    </xf>
    <xf numFmtId="165" fontId="5" fillId="16" borderId="21" xfId="0" applyNumberFormat="1" applyFont="1" applyFill="1" applyBorder="1" applyAlignment="1">
      <alignment horizontal="center"/>
    </xf>
    <xf numFmtId="1" fontId="5" fillId="16" borderId="21" xfId="0" applyNumberFormat="1" applyFont="1" applyFill="1" applyBorder="1" applyAlignment="1">
      <alignment horizontal="center"/>
    </xf>
    <xf numFmtId="0" fontId="5" fillId="16" borderId="11" xfId="0" applyFont="1" applyFill="1" applyBorder="1" applyAlignment="1">
      <alignment horizontal="center" vertical="center"/>
    </xf>
    <xf numFmtId="0" fontId="5" fillId="16" borderId="23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/>
    </xf>
    <xf numFmtId="1" fontId="3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50" borderId="10" xfId="0" applyFont="1" applyFill="1" applyBorder="1" applyAlignment="1">
      <alignment horizontal="center"/>
    </xf>
    <xf numFmtId="0" fontId="28" fillId="50" borderId="10" xfId="0" applyFont="1" applyFill="1" applyBorder="1" applyAlignment="1">
      <alignment horizontal="center" vertical="center"/>
    </xf>
    <xf numFmtId="165" fontId="3" fillId="50" borderId="10" xfId="0" applyNumberFormat="1" applyFont="1" applyFill="1" applyBorder="1" applyAlignment="1">
      <alignment horizontal="center"/>
    </xf>
    <xf numFmtId="1" fontId="34" fillId="50" borderId="10" xfId="0" applyNumberFormat="1" applyFont="1" applyFill="1" applyBorder="1" applyAlignment="1">
      <alignment horizontal="center"/>
    </xf>
    <xf numFmtId="0" fontId="5" fillId="50" borderId="10" xfId="0" applyFont="1" applyFill="1" applyBorder="1" applyAlignment="1">
      <alignment horizontal="center" vertical="center"/>
    </xf>
    <xf numFmtId="165" fontId="3" fillId="0" borderId="25" xfId="0" applyNumberFormat="1" applyFont="1" applyBorder="1" applyAlignment="1">
      <alignment horizontal="center"/>
    </xf>
    <xf numFmtId="1" fontId="34" fillId="0" borderId="0" xfId="0" applyNumberFormat="1" applyFont="1" applyAlignment="1">
      <alignment horizontal="center"/>
    </xf>
    <xf numFmtId="0" fontId="5" fillId="21" borderId="21" xfId="0" applyFont="1" applyFill="1" applyBorder="1" applyAlignment="1">
      <alignment horizontal="center" vertical="center"/>
    </xf>
    <xf numFmtId="0" fontId="28" fillId="21" borderId="11" xfId="0" applyFont="1" applyFill="1" applyBorder="1" applyAlignment="1">
      <alignment horizontal="center" vertical="center"/>
    </xf>
    <xf numFmtId="165" fontId="5" fillId="21" borderId="22" xfId="0" applyNumberFormat="1" applyFont="1" applyFill="1" applyBorder="1" applyAlignment="1">
      <alignment horizontal="center"/>
    </xf>
    <xf numFmtId="1" fontId="5" fillId="21" borderId="11" xfId="0" applyNumberFormat="1" applyFont="1" applyFill="1" applyBorder="1" applyAlignment="1">
      <alignment horizontal="center"/>
    </xf>
    <xf numFmtId="0" fontId="5" fillId="21" borderId="11" xfId="0" applyFont="1" applyFill="1" applyBorder="1" applyAlignment="1">
      <alignment horizontal="center"/>
    </xf>
    <xf numFmtId="0" fontId="30" fillId="0" borderId="2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" fillId="22" borderId="21" xfId="0" applyFont="1" applyFill="1" applyBorder="1" applyAlignment="1">
      <alignment horizontal="center" vertical="center"/>
    </xf>
    <xf numFmtId="0" fontId="28" fillId="22" borderId="11" xfId="0" applyFont="1" applyFill="1" applyBorder="1" applyAlignment="1">
      <alignment horizontal="center" vertical="center"/>
    </xf>
    <xf numFmtId="165" fontId="28" fillId="22" borderId="22" xfId="0" applyNumberFormat="1" applyFont="1" applyFill="1" applyBorder="1" applyAlignment="1">
      <alignment horizontal="center"/>
    </xf>
    <xf numFmtId="1" fontId="28" fillId="22" borderId="11" xfId="0" applyNumberFormat="1" applyFont="1" applyFill="1" applyBorder="1" applyAlignment="1">
      <alignment horizontal="center"/>
    </xf>
    <xf numFmtId="0" fontId="5" fillId="22" borderId="11" xfId="0" applyFont="1" applyFill="1" applyBorder="1" applyAlignment="1">
      <alignment horizontal="center"/>
    </xf>
    <xf numFmtId="0" fontId="30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5" fillId="23" borderId="21" xfId="0" applyFont="1" applyFill="1" applyBorder="1" applyAlignment="1">
      <alignment horizontal="center" vertical="center"/>
    </xf>
    <xf numFmtId="0" fontId="28" fillId="23" borderId="22" xfId="0" applyFont="1" applyFill="1" applyBorder="1" applyAlignment="1">
      <alignment horizontal="center" vertical="center"/>
    </xf>
    <xf numFmtId="165" fontId="28" fillId="23" borderId="11" xfId="0" applyNumberFormat="1" applyFont="1" applyFill="1" applyBorder="1" applyAlignment="1">
      <alignment horizontal="center"/>
    </xf>
    <xf numFmtId="1" fontId="28" fillId="23" borderId="21" xfId="0" applyNumberFormat="1" applyFont="1" applyFill="1" applyBorder="1" applyAlignment="1">
      <alignment horizontal="center"/>
    </xf>
    <xf numFmtId="0" fontId="5" fillId="23" borderId="21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1" fontId="34" fillId="0" borderId="27" xfId="0" applyNumberFormat="1" applyFont="1" applyBorder="1" applyAlignment="1">
      <alignment horizontal="center"/>
    </xf>
    <xf numFmtId="165" fontId="5" fillId="16" borderId="10" xfId="0" applyNumberFormat="1" applyFont="1" applyFill="1" applyBorder="1" applyAlignment="1">
      <alignment horizontal="center"/>
    </xf>
    <xf numFmtId="1" fontId="5" fillId="16" borderId="0" xfId="0" applyNumberFormat="1" applyFont="1" applyFill="1" applyAlignment="1">
      <alignment horizontal="center"/>
    </xf>
    <xf numFmtId="0" fontId="5" fillId="24" borderId="0" xfId="0" applyFont="1" applyFill="1" applyAlignment="1">
      <alignment horizontal="center" vertical="center"/>
    </xf>
    <xf numFmtId="165" fontId="27" fillId="16" borderId="10" xfId="0" applyNumberFormat="1" applyFont="1" applyFill="1" applyBorder="1" applyAlignment="1">
      <alignment horizontal="center"/>
    </xf>
    <xf numFmtId="1" fontId="27" fillId="16" borderId="0" xfId="0" applyNumberFormat="1" applyFont="1" applyFill="1" applyAlignment="1">
      <alignment horizontal="center"/>
    </xf>
    <xf numFmtId="0" fontId="3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25" borderId="21" xfId="0" applyFont="1" applyFill="1" applyBorder="1" applyAlignment="1">
      <alignment horizontal="center" vertical="center"/>
    </xf>
    <xf numFmtId="0" fontId="5" fillId="25" borderId="11" xfId="0" applyFont="1" applyFill="1" applyBorder="1" applyAlignment="1">
      <alignment horizontal="center" vertical="center"/>
    </xf>
    <xf numFmtId="165" fontId="5" fillId="25" borderId="10" xfId="0" applyNumberFormat="1" applyFont="1" applyFill="1" applyBorder="1" applyAlignment="1">
      <alignment horizontal="center"/>
    </xf>
    <xf numFmtId="1" fontId="5" fillId="25" borderId="0" xfId="0" applyNumberFormat="1" applyFont="1" applyFill="1" applyAlignment="1">
      <alignment horizontal="center"/>
    </xf>
    <xf numFmtId="0" fontId="30" fillId="0" borderId="16" xfId="0" applyFont="1" applyBorder="1" applyAlignment="1">
      <alignment horizontal="center" wrapText="1"/>
    </xf>
    <xf numFmtId="1" fontId="28" fillId="0" borderId="16" xfId="0" applyNumberFormat="1" applyFont="1" applyBorder="1" applyAlignment="1">
      <alignment horizontal="center"/>
    </xf>
    <xf numFmtId="0" fontId="30" fillId="26" borderId="16" xfId="0" applyFont="1" applyFill="1" applyBorder="1" applyAlignment="1">
      <alignment horizontal="center"/>
    </xf>
    <xf numFmtId="0" fontId="28" fillId="26" borderId="10" xfId="0" applyFont="1" applyFill="1" applyBorder="1" applyAlignment="1">
      <alignment horizontal="center" vertical="center"/>
    </xf>
    <xf numFmtId="165" fontId="3" fillId="26" borderId="10" xfId="0" applyNumberFormat="1" applyFont="1" applyFill="1" applyBorder="1" applyAlignment="1">
      <alignment horizontal="center"/>
    </xf>
    <xf numFmtId="1" fontId="34" fillId="26" borderId="10" xfId="0" applyNumberFormat="1" applyFont="1" applyFill="1" applyBorder="1" applyAlignment="1">
      <alignment horizontal="center"/>
    </xf>
    <xf numFmtId="0" fontId="30" fillId="19" borderId="16" xfId="0" applyFont="1" applyFill="1" applyBorder="1" applyAlignment="1">
      <alignment horizontal="center"/>
    </xf>
    <xf numFmtId="0" fontId="51" fillId="48" borderId="10" xfId="0" applyFont="1" applyFill="1" applyBorder="1" applyAlignment="1">
      <alignment horizontal="center" vertical="center"/>
    </xf>
    <xf numFmtId="0" fontId="5" fillId="27" borderId="21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/>
    </xf>
    <xf numFmtId="165" fontId="5" fillId="27" borderId="10" xfId="0" applyNumberFormat="1" applyFont="1" applyFill="1" applyBorder="1" applyAlignment="1">
      <alignment horizontal="center" wrapText="1"/>
    </xf>
    <xf numFmtId="1" fontId="5" fillId="27" borderId="0" xfId="0" applyNumberFormat="1" applyFont="1" applyFill="1" applyAlignment="1">
      <alignment horizontal="center" wrapText="1"/>
    </xf>
    <xf numFmtId="0" fontId="5" fillId="15" borderId="21" xfId="0" applyFont="1" applyFill="1" applyBorder="1" applyAlignment="1">
      <alignment horizontal="center" vertical="center"/>
    </xf>
    <xf numFmtId="0" fontId="5" fillId="15" borderId="11" xfId="0" applyFont="1" applyFill="1" applyBorder="1" applyAlignment="1">
      <alignment horizontal="center" vertical="center"/>
    </xf>
    <xf numFmtId="165" fontId="5" fillId="15" borderId="10" xfId="0" applyNumberFormat="1" applyFont="1" applyFill="1" applyBorder="1" applyAlignment="1">
      <alignment horizontal="center"/>
    </xf>
    <xf numFmtId="1" fontId="5" fillId="15" borderId="0" xfId="0" applyNumberFormat="1" applyFont="1" applyFill="1" applyAlignment="1">
      <alignment horizontal="center"/>
    </xf>
    <xf numFmtId="0" fontId="28" fillId="0" borderId="27" xfId="0" applyFont="1" applyBorder="1" applyAlignment="1">
      <alignment horizontal="center" vertical="center"/>
    </xf>
    <xf numFmtId="0" fontId="5" fillId="48" borderId="10" xfId="0" applyFont="1" applyFill="1" applyBorder="1" applyAlignment="1">
      <alignment horizontal="center" vertical="center"/>
    </xf>
    <xf numFmtId="0" fontId="30" fillId="19" borderId="10" xfId="0" applyFont="1" applyFill="1" applyBorder="1" applyAlignment="1">
      <alignment horizontal="center"/>
    </xf>
    <xf numFmtId="0" fontId="5" fillId="28" borderId="21" xfId="0" applyFont="1" applyFill="1" applyBorder="1" applyAlignment="1">
      <alignment horizontal="center" vertical="center" wrapText="1"/>
    </xf>
    <xf numFmtId="0" fontId="28" fillId="28" borderId="11" xfId="0" applyFont="1" applyFill="1" applyBorder="1" applyAlignment="1">
      <alignment horizontal="center" vertical="center"/>
    </xf>
    <xf numFmtId="165" fontId="5" fillId="28" borderId="10" xfId="0" applyNumberFormat="1" applyFont="1" applyFill="1" applyBorder="1" applyAlignment="1">
      <alignment horizontal="center"/>
    </xf>
    <xf numFmtId="1" fontId="5" fillId="28" borderId="0" xfId="0" applyNumberFormat="1" applyFont="1" applyFill="1" applyAlignment="1">
      <alignment horizontal="center"/>
    </xf>
    <xf numFmtId="0" fontId="5" fillId="28" borderId="11" xfId="0" applyFont="1" applyFill="1" applyBorder="1" applyAlignment="1">
      <alignment horizontal="center" vertical="center"/>
    </xf>
    <xf numFmtId="4" fontId="5" fillId="51" borderId="10" xfId="0" applyNumberFormat="1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0" fontId="36" fillId="29" borderId="21" xfId="0" applyFont="1" applyFill="1" applyBorder="1" applyAlignment="1">
      <alignment horizontal="center" vertical="center"/>
    </xf>
    <xf numFmtId="0" fontId="5" fillId="29" borderId="11" xfId="0" applyFont="1" applyFill="1" applyBorder="1" applyAlignment="1">
      <alignment horizontal="center" vertical="center"/>
    </xf>
    <xf numFmtId="165" fontId="36" fillId="29" borderId="10" xfId="0" applyNumberFormat="1" applyFont="1" applyFill="1" applyBorder="1" applyAlignment="1">
      <alignment horizontal="center"/>
    </xf>
    <xf numFmtId="1" fontId="36" fillId="29" borderId="0" xfId="0" applyNumberFormat="1" applyFont="1" applyFill="1" applyAlignment="1">
      <alignment horizontal="center"/>
    </xf>
    <xf numFmtId="0" fontId="36" fillId="30" borderId="12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165" fontId="37" fillId="30" borderId="24" xfId="0" applyNumberFormat="1" applyFont="1" applyFill="1" applyBorder="1" applyAlignment="1">
      <alignment horizontal="center"/>
    </xf>
    <xf numFmtId="1" fontId="37" fillId="30" borderId="0" xfId="0" applyNumberFormat="1" applyFont="1" applyFill="1" applyAlignment="1">
      <alignment horizontal="center"/>
    </xf>
    <xf numFmtId="0" fontId="3" fillId="48" borderId="10" xfId="0" applyFont="1" applyFill="1" applyBorder="1" applyAlignment="1">
      <alignment horizontal="center" vertical="center"/>
    </xf>
    <xf numFmtId="0" fontId="3" fillId="48" borderId="10" xfId="0" applyFont="1" applyFill="1" applyBorder="1" applyAlignment="1">
      <alignment horizontal="center"/>
    </xf>
    <xf numFmtId="1" fontId="23" fillId="48" borderId="10" xfId="0" applyNumberFormat="1" applyFont="1" applyFill="1" applyBorder="1" applyAlignment="1">
      <alignment horizontal="center"/>
    </xf>
    <xf numFmtId="0" fontId="28" fillId="0" borderId="28" xfId="0" applyFont="1" applyBorder="1" applyAlignment="1">
      <alignment horizontal="center" vertical="center"/>
    </xf>
    <xf numFmtId="0" fontId="5" fillId="20" borderId="21" xfId="0" applyFont="1" applyFill="1" applyBorder="1" applyAlignment="1">
      <alignment horizontal="center" vertical="center"/>
    </xf>
    <xf numFmtId="0" fontId="5" fillId="20" borderId="11" xfId="0" applyFont="1" applyFill="1" applyBorder="1" applyAlignment="1">
      <alignment horizontal="center" vertical="center"/>
    </xf>
    <xf numFmtId="165" fontId="5" fillId="20" borderId="0" xfId="0" applyNumberFormat="1" applyFont="1" applyFill="1" applyAlignment="1">
      <alignment horizontal="center"/>
    </xf>
    <xf numFmtId="1" fontId="5" fillId="20" borderId="0" xfId="0" applyNumberFormat="1" applyFont="1" applyFill="1" applyAlignment="1">
      <alignment horizontal="center"/>
    </xf>
    <xf numFmtId="165" fontId="32" fillId="0" borderId="15" xfId="0" applyNumberFormat="1" applyFont="1" applyBorder="1" applyAlignment="1">
      <alignment horizontal="center"/>
    </xf>
    <xf numFmtId="1" fontId="38" fillId="0" borderId="15" xfId="0" applyNumberFormat="1" applyFont="1" applyBorder="1" applyAlignment="1">
      <alignment horizontal="center"/>
    </xf>
    <xf numFmtId="0" fontId="30" fillId="19" borderId="0" xfId="0" applyFont="1" applyFill="1" applyAlignment="1">
      <alignment horizontal="center"/>
    </xf>
    <xf numFmtId="0" fontId="28" fillId="19" borderId="0" xfId="0" applyFont="1" applyFill="1" applyAlignment="1">
      <alignment horizontal="center"/>
    </xf>
    <xf numFmtId="165" fontId="3" fillId="19" borderId="0" xfId="0" applyNumberFormat="1" applyFont="1" applyFill="1" applyAlignment="1">
      <alignment horizontal="center"/>
    </xf>
    <xf numFmtId="1" fontId="34" fillId="19" borderId="0" xfId="0" applyNumberFormat="1" applyFont="1" applyFill="1" applyAlignment="1">
      <alignment horizontal="center"/>
    </xf>
    <xf numFmtId="0" fontId="5" fillId="31" borderId="21" xfId="0" applyFont="1" applyFill="1" applyBorder="1" applyAlignment="1">
      <alignment horizontal="center" vertical="center"/>
    </xf>
    <xf numFmtId="0" fontId="5" fillId="31" borderId="11" xfId="0" applyFont="1" applyFill="1" applyBorder="1" applyAlignment="1">
      <alignment horizontal="center" vertical="center"/>
    </xf>
    <xf numFmtId="165" fontId="5" fillId="31" borderId="0" xfId="0" applyNumberFormat="1" applyFont="1" applyFill="1" applyAlignment="1">
      <alignment horizontal="center"/>
    </xf>
    <xf numFmtId="1" fontId="5" fillId="31" borderId="0" xfId="0" applyNumberFormat="1" applyFont="1" applyFill="1" applyAlignment="1">
      <alignment horizontal="center"/>
    </xf>
    <xf numFmtId="0" fontId="5" fillId="32" borderId="21" xfId="0" applyFont="1" applyFill="1" applyBorder="1" applyAlignment="1">
      <alignment horizontal="center" vertical="center"/>
    </xf>
    <xf numFmtId="0" fontId="28" fillId="32" borderId="11" xfId="0" applyFont="1" applyFill="1" applyBorder="1" applyAlignment="1">
      <alignment horizontal="center" vertical="center"/>
    </xf>
    <xf numFmtId="165" fontId="5" fillId="32" borderId="10" xfId="0" applyNumberFormat="1" applyFont="1" applyFill="1" applyBorder="1" applyAlignment="1">
      <alignment horizontal="center"/>
    </xf>
    <xf numFmtId="1" fontId="5" fillId="32" borderId="0" xfId="0" applyNumberFormat="1" applyFont="1" applyFill="1" applyAlignment="1">
      <alignment horizontal="center"/>
    </xf>
    <xf numFmtId="0" fontId="5" fillId="32" borderId="11" xfId="0" applyFont="1" applyFill="1" applyBorder="1" applyAlignment="1">
      <alignment horizontal="center"/>
    </xf>
    <xf numFmtId="0" fontId="30" fillId="0" borderId="26" xfId="0" applyFont="1" applyBorder="1" applyAlignment="1">
      <alignment horizontal="center"/>
    </xf>
    <xf numFmtId="1" fontId="28" fillId="0" borderId="0" xfId="0" applyNumberFormat="1" applyFont="1" applyAlignment="1">
      <alignment horizontal="center" vertical="center"/>
    </xf>
    <xf numFmtId="0" fontId="39" fillId="0" borderId="0" xfId="0" applyFont="1"/>
    <xf numFmtId="0" fontId="5" fillId="33" borderId="21" xfId="0" applyFont="1" applyFill="1" applyBorder="1" applyAlignment="1">
      <alignment horizontal="center" vertical="center"/>
    </xf>
    <xf numFmtId="0" fontId="5" fillId="33" borderId="11" xfId="0" applyFont="1" applyFill="1" applyBorder="1" applyAlignment="1">
      <alignment horizontal="center" vertical="center"/>
    </xf>
    <xf numFmtId="165" fontId="5" fillId="33" borderId="10" xfId="0" applyNumberFormat="1" applyFont="1" applyFill="1" applyBorder="1" applyAlignment="1">
      <alignment horizontal="center"/>
    </xf>
    <xf numFmtId="1" fontId="5" fillId="33" borderId="0" xfId="0" applyNumberFormat="1" applyFont="1" applyFill="1" applyAlignment="1">
      <alignment horizontal="center"/>
    </xf>
    <xf numFmtId="165" fontId="27" fillId="20" borderId="10" xfId="0" applyNumberFormat="1" applyFont="1" applyFill="1" applyBorder="1" applyAlignment="1">
      <alignment horizontal="center"/>
    </xf>
    <xf numFmtId="1" fontId="27" fillId="20" borderId="0" xfId="0" applyNumberFormat="1" applyFont="1" applyFill="1" applyAlignment="1">
      <alignment horizontal="center"/>
    </xf>
    <xf numFmtId="0" fontId="30" fillId="52" borderId="10" xfId="0" applyFont="1" applyFill="1" applyBorder="1" applyAlignment="1">
      <alignment horizontal="center"/>
    </xf>
    <xf numFmtId="0" fontId="28" fillId="52" borderId="10" xfId="0" applyFont="1" applyFill="1" applyBorder="1" applyAlignment="1">
      <alignment horizontal="center" vertical="center"/>
    </xf>
    <xf numFmtId="165" fontId="3" fillId="52" borderId="10" xfId="0" applyNumberFormat="1" applyFont="1" applyFill="1" applyBorder="1" applyAlignment="1">
      <alignment horizontal="center"/>
    </xf>
    <xf numFmtId="1" fontId="34" fillId="52" borderId="10" xfId="0" applyNumberFormat="1" applyFont="1" applyFill="1" applyBorder="1" applyAlignment="1">
      <alignment horizontal="center"/>
    </xf>
    <xf numFmtId="0" fontId="5" fillId="52" borderId="10" xfId="0" applyFont="1" applyFill="1" applyBorder="1" applyAlignment="1">
      <alignment horizontal="center"/>
    </xf>
    <xf numFmtId="0" fontId="5" fillId="34" borderId="21" xfId="0" applyFont="1" applyFill="1" applyBorder="1" applyAlignment="1">
      <alignment horizontal="center" vertical="center"/>
    </xf>
    <xf numFmtId="0" fontId="5" fillId="34" borderId="11" xfId="0" applyFont="1" applyFill="1" applyBorder="1" applyAlignment="1">
      <alignment horizontal="center" vertical="center"/>
    </xf>
    <xf numFmtId="165" fontId="5" fillId="34" borderId="10" xfId="0" applyNumberFormat="1" applyFont="1" applyFill="1" applyBorder="1" applyAlignment="1">
      <alignment horizontal="center"/>
    </xf>
    <xf numFmtId="1" fontId="5" fillId="34" borderId="0" xfId="0" applyNumberFormat="1" applyFont="1" applyFill="1" applyAlignment="1">
      <alignment horizontal="center"/>
    </xf>
    <xf numFmtId="4" fontId="5" fillId="35" borderId="0" xfId="0" applyNumberFormat="1" applyFont="1" applyFill="1" applyAlignment="1">
      <alignment horizontal="center" vertical="center"/>
    </xf>
    <xf numFmtId="1" fontId="30" fillId="0" borderId="0" xfId="0" applyNumberFormat="1" applyFont="1" applyAlignment="1">
      <alignment horizontal="center"/>
    </xf>
    <xf numFmtId="0" fontId="5" fillId="36" borderId="21" xfId="0" applyFont="1" applyFill="1" applyBorder="1" applyAlignment="1">
      <alignment horizontal="center" vertical="center"/>
    </xf>
    <xf numFmtId="0" fontId="5" fillId="36" borderId="11" xfId="0" applyFont="1" applyFill="1" applyBorder="1" applyAlignment="1">
      <alignment horizontal="center" vertical="center"/>
    </xf>
    <xf numFmtId="165" fontId="27" fillId="36" borderId="10" xfId="0" applyNumberFormat="1" applyFont="1" applyFill="1" applyBorder="1" applyAlignment="1">
      <alignment horizontal="center"/>
    </xf>
    <xf numFmtId="1" fontId="27" fillId="36" borderId="0" xfId="0" applyNumberFormat="1" applyFont="1" applyFill="1" applyAlignment="1">
      <alignment horizontal="center"/>
    </xf>
    <xf numFmtId="0" fontId="5" fillId="37" borderId="21" xfId="0" applyFont="1" applyFill="1" applyBorder="1" applyAlignment="1">
      <alignment horizontal="center" vertical="center"/>
    </xf>
    <xf numFmtId="0" fontId="5" fillId="37" borderId="11" xfId="0" applyFont="1" applyFill="1" applyBorder="1" applyAlignment="1">
      <alignment horizontal="center" vertical="center"/>
    </xf>
    <xf numFmtId="165" fontId="27" fillId="37" borderId="10" xfId="0" applyNumberFormat="1" applyFont="1" applyFill="1" applyBorder="1" applyAlignment="1">
      <alignment horizontal="center"/>
    </xf>
    <xf numFmtId="1" fontId="27" fillId="37" borderId="0" xfId="0" applyNumberFormat="1" applyFont="1" applyFill="1" applyAlignment="1">
      <alignment horizontal="center"/>
    </xf>
    <xf numFmtId="0" fontId="36" fillId="38" borderId="21" xfId="0" applyFont="1" applyFill="1" applyBorder="1" applyAlignment="1">
      <alignment horizontal="center" vertical="center"/>
    </xf>
    <xf numFmtId="0" fontId="5" fillId="38" borderId="11" xfId="0" applyFont="1" applyFill="1" applyBorder="1" applyAlignment="1">
      <alignment horizontal="center" vertical="center"/>
    </xf>
    <xf numFmtId="165" fontId="27" fillId="38" borderId="10" xfId="0" applyNumberFormat="1" applyFont="1" applyFill="1" applyBorder="1" applyAlignment="1">
      <alignment horizontal="center"/>
    </xf>
    <xf numFmtId="1" fontId="27" fillId="38" borderId="0" xfId="0" applyNumberFormat="1" applyFont="1" applyFill="1" applyAlignment="1">
      <alignment horizontal="center"/>
    </xf>
    <xf numFmtId="0" fontId="30" fillId="19" borderId="20" xfId="0" applyFont="1" applyFill="1" applyBorder="1" applyAlignment="1">
      <alignment horizontal="center"/>
    </xf>
    <xf numFmtId="0" fontId="28" fillId="19" borderId="10" xfId="0" applyFont="1" applyFill="1" applyBorder="1" applyAlignment="1">
      <alignment horizontal="center" vertical="center"/>
    </xf>
    <xf numFmtId="165" fontId="3" fillId="19" borderId="10" xfId="0" applyNumberFormat="1" applyFont="1" applyFill="1" applyBorder="1" applyAlignment="1">
      <alignment horizontal="center"/>
    </xf>
    <xf numFmtId="1" fontId="34" fillId="19" borderId="10" xfId="0" applyNumberFormat="1" applyFont="1" applyFill="1" applyBorder="1" applyAlignment="1">
      <alignment horizontal="center"/>
    </xf>
    <xf numFmtId="165" fontId="27" fillId="31" borderId="10" xfId="0" applyNumberFormat="1" applyFont="1" applyFill="1" applyBorder="1" applyAlignment="1">
      <alignment horizontal="center"/>
    </xf>
    <xf numFmtId="1" fontId="40" fillId="31" borderId="11" xfId="0" applyNumberFormat="1" applyFont="1" applyFill="1" applyBorder="1" applyAlignment="1">
      <alignment horizontal="center"/>
    </xf>
    <xf numFmtId="165" fontId="5" fillId="16" borderId="15" xfId="0" applyNumberFormat="1" applyFont="1" applyFill="1" applyBorder="1" applyAlignment="1">
      <alignment horizontal="center"/>
    </xf>
    <xf numFmtId="0" fontId="5" fillId="21" borderId="11" xfId="0" applyFont="1" applyFill="1" applyBorder="1" applyAlignment="1">
      <alignment horizontal="center" vertical="center"/>
    </xf>
    <xf numFmtId="165" fontId="27" fillId="21" borderId="10" xfId="0" applyNumberFormat="1" applyFont="1" applyFill="1" applyBorder="1" applyAlignment="1">
      <alignment horizontal="center"/>
    </xf>
    <xf numFmtId="1" fontId="27" fillId="21" borderId="0" xfId="0" applyNumberFormat="1" applyFont="1" applyFill="1" applyAlignment="1">
      <alignment horizontal="center"/>
    </xf>
    <xf numFmtId="165" fontId="3" fillId="0" borderId="10" xfId="0" applyNumberFormat="1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0" fontId="5" fillId="32" borderId="11" xfId="0" applyFont="1" applyFill="1" applyBorder="1" applyAlignment="1">
      <alignment horizontal="center" vertical="center"/>
    </xf>
    <xf numFmtId="165" fontId="27" fillId="32" borderId="10" xfId="0" applyNumberFormat="1" applyFont="1" applyFill="1" applyBorder="1" applyAlignment="1">
      <alignment horizontal="center"/>
    </xf>
    <xf numFmtId="1" fontId="27" fillId="32" borderId="29" xfId="0" applyNumberFormat="1" applyFont="1" applyFill="1" applyBorder="1" applyAlignment="1">
      <alignment horizontal="center"/>
    </xf>
    <xf numFmtId="165" fontId="27" fillId="16" borderId="24" xfId="0" applyNumberFormat="1" applyFont="1" applyFill="1" applyBorder="1" applyAlignment="1">
      <alignment horizontal="center"/>
    </xf>
    <xf numFmtId="0" fontId="52" fillId="48" borderId="15" xfId="0" applyFont="1" applyFill="1" applyBorder="1" applyAlignment="1">
      <alignment horizontal="center" vertical="center"/>
    </xf>
    <xf numFmtId="0" fontId="30" fillId="48" borderId="10" xfId="0" applyFont="1" applyFill="1" applyBorder="1" applyAlignment="1">
      <alignment horizontal="center" vertical="center"/>
    </xf>
    <xf numFmtId="4" fontId="5" fillId="39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6" fillId="40" borderId="21" xfId="0" applyFont="1" applyFill="1" applyBorder="1" applyAlignment="1">
      <alignment horizontal="center" vertical="center"/>
    </xf>
    <xf numFmtId="0" fontId="5" fillId="40" borderId="11" xfId="0" applyFont="1" applyFill="1" applyBorder="1" applyAlignment="1">
      <alignment horizontal="center" vertical="center"/>
    </xf>
    <xf numFmtId="165" fontId="37" fillId="40" borderId="10" xfId="0" applyNumberFormat="1" applyFont="1" applyFill="1" applyBorder="1" applyAlignment="1">
      <alignment horizontal="center"/>
    </xf>
    <xf numFmtId="1" fontId="37" fillId="40" borderId="0" xfId="0" applyNumberFormat="1" applyFont="1" applyFill="1" applyAlignment="1">
      <alignment horizontal="center"/>
    </xf>
    <xf numFmtId="0" fontId="5" fillId="40" borderId="22" xfId="0" applyFont="1" applyFill="1" applyBorder="1" applyAlignment="1">
      <alignment horizontal="center" vertical="center"/>
    </xf>
    <xf numFmtId="0" fontId="5" fillId="53" borderId="21" xfId="0" applyFont="1" applyFill="1" applyBorder="1" applyAlignment="1">
      <alignment horizontal="center" vertical="center"/>
    </xf>
    <xf numFmtId="0" fontId="5" fillId="53" borderId="22" xfId="0" applyFont="1" applyFill="1" applyBorder="1" applyAlignment="1">
      <alignment horizontal="center" vertical="center"/>
    </xf>
    <xf numFmtId="0" fontId="23" fillId="52" borderId="10" xfId="0" applyFont="1" applyFill="1" applyBorder="1" applyAlignment="1">
      <alignment horizontal="center"/>
    </xf>
    <xf numFmtId="1" fontId="23" fillId="52" borderId="27" xfId="0" applyNumberFormat="1" applyFont="1" applyFill="1" applyBorder="1" applyAlignment="1">
      <alignment horizontal="center"/>
    </xf>
    <xf numFmtId="0" fontId="5" fillId="53" borderId="11" xfId="0" applyFont="1" applyFill="1" applyBorder="1" applyAlignment="1">
      <alignment horizontal="center" vertical="center"/>
    </xf>
    <xf numFmtId="0" fontId="30" fillId="48" borderId="16" xfId="0" applyFont="1" applyFill="1" applyBorder="1" applyAlignment="1">
      <alignment horizontal="center" wrapText="1"/>
    </xf>
    <xf numFmtId="0" fontId="28" fillId="48" borderId="15" xfId="0" applyFont="1" applyFill="1" applyBorder="1" applyAlignment="1">
      <alignment horizontal="center" vertical="center"/>
    </xf>
    <xf numFmtId="165" fontId="26" fillId="51" borderId="15" xfId="0" applyNumberFormat="1" applyFont="1" applyFill="1" applyBorder="1" applyAlignment="1">
      <alignment horizontal="center"/>
    </xf>
    <xf numFmtId="1" fontId="41" fillId="51" borderId="0" xfId="0" applyNumberFormat="1" applyFont="1" applyFill="1" applyAlignment="1">
      <alignment horizontal="center"/>
    </xf>
    <xf numFmtId="4" fontId="5" fillId="35" borderId="10" xfId="0" applyNumberFormat="1" applyFont="1" applyFill="1" applyBorder="1" applyAlignment="1">
      <alignment horizontal="center" vertical="center"/>
    </xf>
    <xf numFmtId="0" fontId="5" fillId="16" borderId="13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center"/>
    </xf>
    <xf numFmtId="0" fontId="5" fillId="54" borderId="21" xfId="0" applyFont="1" applyFill="1" applyBorder="1" applyAlignment="1">
      <alignment horizontal="center" vertical="center"/>
    </xf>
    <xf numFmtId="0" fontId="5" fillId="54" borderId="11" xfId="0" applyFont="1" applyFill="1" applyBorder="1" applyAlignment="1">
      <alignment horizontal="center" vertical="center"/>
    </xf>
    <xf numFmtId="165" fontId="27" fillId="54" borderId="10" xfId="0" applyNumberFormat="1" applyFont="1" applyFill="1" applyBorder="1" applyAlignment="1">
      <alignment horizontal="center"/>
    </xf>
    <xf numFmtId="1" fontId="27" fillId="54" borderId="0" xfId="0" applyNumberFormat="1" applyFont="1" applyFill="1" applyAlignment="1">
      <alignment horizontal="center"/>
    </xf>
    <xf numFmtId="0" fontId="30" fillId="48" borderId="16" xfId="0" applyFont="1" applyFill="1" applyBorder="1" applyAlignment="1">
      <alignment horizontal="center" vertical="center" wrapText="1"/>
    </xf>
    <xf numFmtId="0" fontId="30" fillId="48" borderId="16" xfId="0" applyFont="1" applyFill="1" applyBorder="1" applyAlignment="1">
      <alignment horizontal="center"/>
    </xf>
    <xf numFmtId="0" fontId="5" fillId="41" borderId="21" xfId="0" applyFont="1" applyFill="1" applyBorder="1" applyAlignment="1">
      <alignment horizontal="center" vertical="center"/>
    </xf>
    <xf numFmtId="0" fontId="5" fillId="41" borderId="11" xfId="0" applyFont="1" applyFill="1" applyBorder="1" applyAlignment="1">
      <alignment horizontal="center" vertical="center"/>
    </xf>
    <xf numFmtId="165" fontId="27" fillId="41" borderId="10" xfId="0" applyNumberFormat="1" applyFont="1" applyFill="1" applyBorder="1" applyAlignment="1">
      <alignment horizontal="center"/>
    </xf>
    <xf numFmtId="1" fontId="27" fillId="41" borderId="29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 vertical="center" wrapText="1"/>
    </xf>
    <xf numFmtId="0" fontId="5" fillId="42" borderId="21" xfId="0" applyFont="1" applyFill="1" applyBorder="1" applyAlignment="1">
      <alignment horizontal="center" vertical="center"/>
    </xf>
    <xf numFmtId="0" fontId="5" fillId="42" borderId="11" xfId="0" applyFont="1" applyFill="1" applyBorder="1" applyAlignment="1">
      <alignment horizontal="center" vertical="center"/>
    </xf>
    <xf numFmtId="165" fontId="27" fillId="42" borderId="10" xfId="0" applyNumberFormat="1" applyFont="1" applyFill="1" applyBorder="1" applyAlignment="1">
      <alignment horizontal="center"/>
    </xf>
    <xf numFmtId="1" fontId="27" fillId="42" borderId="29" xfId="0" applyNumberFormat="1" applyFont="1" applyFill="1" applyBorder="1" applyAlignment="1">
      <alignment horizontal="center"/>
    </xf>
    <xf numFmtId="0" fontId="31" fillId="52" borderId="10" xfId="0" applyFont="1" applyFill="1" applyBorder="1" applyAlignment="1">
      <alignment horizontal="center" vertical="center" wrapText="1"/>
    </xf>
    <xf numFmtId="0" fontId="53" fillId="52" borderId="10" xfId="0" applyFont="1" applyFill="1" applyBorder="1" applyAlignment="1">
      <alignment horizontal="center" vertical="center"/>
    </xf>
    <xf numFmtId="165" fontId="54" fillId="52" borderId="10" xfId="0" applyNumberFormat="1" applyFont="1" applyFill="1" applyBorder="1" applyAlignment="1">
      <alignment horizontal="center"/>
    </xf>
    <xf numFmtId="1" fontId="55" fillId="52" borderId="10" xfId="0" applyNumberFormat="1" applyFont="1" applyFill="1" applyBorder="1" applyAlignment="1">
      <alignment horizontal="center"/>
    </xf>
    <xf numFmtId="4" fontId="51" fillId="52" borderId="10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1" fontId="34" fillId="0" borderId="28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22" borderId="30" xfId="0" applyFont="1" applyFill="1" applyBorder="1" applyAlignment="1">
      <alignment horizontal="center" vertical="center"/>
    </xf>
    <xf numFmtId="0" fontId="5" fillId="22" borderId="31" xfId="0" applyFont="1" applyFill="1" applyBorder="1" applyAlignment="1">
      <alignment horizontal="center" vertical="center"/>
    </xf>
    <xf numFmtId="165" fontId="27" fillId="22" borderId="15" xfId="0" applyNumberFormat="1" applyFont="1" applyFill="1" applyBorder="1" applyAlignment="1">
      <alignment horizontal="center"/>
    </xf>
    <xf numFmtId="1" fontId="27" fillId="22" borderId="32" xfId="0" applyNumberFormat="1" applyFont="1" applyFill="1" applyBorder="1" applyAlignment="1">
      <alignment horizontal="center"/>
    </xf>
    <xf numFmtId="0" fontId="30" fillId="19" borderId="16" xfId="0" applyFont="1" applyFill="1" applyBorder="1" applyAlignment="1">
      <alignment horizontal="center" vertical="center" wrapText="1"/>
    </xf>
    <xf numFmtId="165" fontId="27" fillId="33" borderId="10" xfId="0" applyNumberFormat="1" applyFont="1" applyFill="1" applyBorder="1" applyAlignment="1">
      <alignment horizontal="center"/>
    </xf>
    <xf numFmtId="1" fontId="27" fillId="33" borderId="29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43" borderId="21" xfId="0" applyFont="1" applyFill="1" applyBorder="1" applyAlignment="1">
      <alignment horizontal="center" vertical="center"/>
    </xf>
    <xf numFmtId="0" fontId="5" fillId="43" borderId="11" xfId="0" applyFont="1" applyFill="1" applyBorder="1" applyAlignment="1">
      <alignment horizontal="center" vertical="center"/>
    </xf>
    <xf numFmtId="165" fontId="5" fillId="43" borderId="10" xfId="0" applyNumberFormat="1" applyFont="1" applyFill="1" applyBorder="1" applyAlignment="1">
      <alignment horizontal="center"/>
    </xf>
    <xf numFmtId="1" fontId="5" fillId="43" borderId="0" xfId="0" applyNumberFormat="1" applyFont="1" applyFill="1" applyAlignment="1">
      <alignment horizontal="center"/>
    </xf>
    <xf numFmtId="0" fontId="30" fillId="0" borderId="0" xfId="0" applyFont="1"/>
    <xf numFmtId="0" fontId="30" fillId="0" borderId="16" xfId="0" applyFont="1" applyFill="1" applyBorder="1" applyAlignment="1">
      <alignment horizontal="center"/>
    </xf>
    <xf numFmtId="0" fontId="56" fillId="52" borderId="10" xfId="0" applyFont="1" applyFill="1" applyBorder="1" applyAlignment="1">
      <alignment horizontal="center"/>
    </xf>
    <xf numFmtId="0" fontId="5" fillId="52" borderId="10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/>
    </xf>
    <xf numFmtId="0" fontId="5" fillId="16" borderId="30" xfId="0" applyFont="1" applyFill="1" applyBorder="1" applyAlignment="1">
      <alignment horizontal="center" vertical="center"/>
    </xf>
    <xf numFmtId="0" fontId="5" fillId="16" borderId="31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/>
    </xf>
    <xf numFmtId="1" fontId="34" fillId="0" borderId="10" xfId="0" applyNumberFormat="1" applyFont="1" applyBorder="1" applyAlignment="1">
      <alignment horizontal="center" wrapText="1"/>
    </xf>
    <xf numFmtId="165" fontId="27" fillId="16" borderId="10" xfId="0" applyNumberFormat="1" applyFont="1" applyFill="1" applyBorder="1" applyAlignment="1">
      <alignment horizontal="center" wrapText="1"/>
    </xf>
    <xf numFmtId="1" fontId="40" fillId="16" borderId="13" xfId="0" applyNumberFormat="1" applyFont="1" applyFill="1" applyBorder="1" applyAlignment="1">
      <alignment horizontal="center" wrapText="1"/>
    </xf>
    <xf numFmtId="165" fontId="27" fillId="0" borderId="10" xfId="0" applyNumberFormat="1" applyFont="1" applyBorder="1" applyAlignment="1">
      <alignment horizontal="center"/>
    </xf>
    <xf numFmtId="1" fontId="40" fillId="0" borderId="0" xfId="0" applyNumberFormat="1" applyFont="1" applyAlignment="1">
      <alignment horizontal="center"/>
    </xf>
    <xf numFmtId="0" fontId="30" fillId="0" borderId="33" xfId="0" applyFont="1" applyBorder="1" applyAlignment="1">
      <alignment horizontal="center"/>
    </xf>
    <xf numFmtId="0" fontId="5" fillId="44" borderId="21" xfId="0" applyFont="1" applyFill="1" applyBorder="1" applyAlignment="1">
      <alignment horizontal="center" vertical="center"/>
    </xf>
    <xf numFmtId="0" fontId="5" fillId="44" borderId="11" xfId="0" applyFont="1" applyFill="1" applyBorder="1" applyAlignment="1">
      <alignment horizontal="center" vertical="center"/>
    </xf>
    <xf numFmtId="165" fontId="27" fillId="44" borderId="10" xfId="0" applyNumberFormat="1" applyFont="1" applyFill="1" applyBorder="1" applyAlignment="1">
      <alignment horizontal="center"/>
    </xf>
    <xf numFmtId="1" fontId="27" fillId="44" borderId="0" xfId="0" applyNumberFormat="1" applyFont="1" applyFill="1" applyAlignment="1">
      <alignment horizontal="center"/>
    </xf>
    <xf numFmtId="0" fontId="28" fillId="0" borderId="2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5" fontId="5" fillId="16" borderId="24" xfId="0" applyNumberFormat="1" applyFont="1" applyFill="1" applyBorder="1" applyAlignment="1">
      <alignment horizontal="center"/>
    </xf>
    <xf numFmtId="0" fontId="30" fillId="0" borderId="10" xfId="0" applyFont="1" applyBorder="1" applyAlignment="1"/>
    <xf numFmtId="1" fontId="30" fillId="0" borderId="10" xfId="0" applyNumberFormat="1" applyFont="1" applyBorder="1" applyAlignment="1"/>
    <xf numFmtId="0" fontId="43" fillId="0" borderId="10" xfId="0" applyFont="1" applyBorder="1" applyAlignment="1"/>
    <xf numFmtId="165" fontId="3" fillId="0" borderId="34" xfId="0" applyNumberFormat="1" applyFont="1" applyBorder="1" applyAlignment="1">
      <alignment horizontal="center"/>
    </xf>
    <xf numFmtId="0" fontId="28" fillId="0" borderId="16" xfId="0" applyFont="1" applyBorder="1" applyAlignment="1">
      <alignment horizontal="center" vertical="center"/>
    </xf>
    <xf numFmtId="0" fontId="5" fillId="14" borderId="21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165" fontId="5" fillId="14" borderId="10" xfId="0" applyNumberFormat="1" applyFont="1" applyFill="1" applyBorder="1" applyAlignment="1">
      <alignment horizontal="center"/>
    </xf>
    <xf numFmtId="1" fontId="5" fillId="14" borderId="0" xfId="0" applyNumberFormat="1" applyFont="1" applyFill="1" applyAlignment="1">
      <alignment horizontal="center"/>
    </xf>
    <xf numFmtId="4" fontId="5" fillId="51" borderId="11" xfId="0" applyNumberFormat="1" applyFont="1" applyFill="1" applyBorder="1" applyAlignment="1">
      <alignment horizontal="center" vertical="center"/>
    </xf>
    <xf numFmtId="4" fontId="5" fillId="51" borderId="15" xfId="0" applyNumberFormat="1" applyFont="1" applyFill="1" applyBorder="1" applyAlignment="1">
      <alignment horizontal="center" vertical="center"/>
    </xf>
    <xf numFmtId="0" fontId="5" fillId="45" borderId="21" xfId="0" applyFont="1" applyFill="1" applyBorder="1" applyAlignment="1">
      <alignment horizontal="center" vertical="center"/>
    </xf>
    <xf numFmtId="0" fontId="5" fillId="45" borderId="11" xfId="0" applyFont="1" applyFill="1" applyBorder="1" applyAlignment="1">
      <alignment horizontal="center" vertical="center"/>
    </xf>
    <xf numFmtId="165" fontId="5" fillId="45" borderId="10" xfId="0" applyNumberFormat="1" applyFont="1" applyFill="1" applyBorder="1" applyAlignment="1">
      <alignment horizontal="center"/>
    </xf>
    <xf numFmtId="1" fontId="5" fillId="45" borderId="10" xfId="0" applyNumberFormat="1" applyFont="1" applyFill="1" applyBorder="1" applyAlignment="1">
      <alignment horizontal="center"/>
    </xf>
    <xf numFmtId="0" fontId="28" fillId="55" borderId="10" xfId="0" applyFont="1" applyFill="1" applyBorder="1" applyAlignment="1">
      <alignment horizontal="center" vertical="center"/>
    </xf>
    <xf numFmtId="165" fontId="3" fillId="55" borderId="10" xfId="0" applyNumberFormat="1" applyFont="1" applyFill="1" applyBorder="1" applyAlignment="1">
      <alignment horizontal="center"/>
    </xf>
    <xf numFmtId="1" fontId="34" fillId="55" borderId="10" xfId="0" applyNumberFormat="1" applyFont="1" applyFill="1" applyBorder="1" applyAlignment="1">
      <alignment horizontal="center"/>
    </xf>
    <xf numFmtId="4" fontId="5" fillId="56" borderId="10" xfId="0" applyNumberFormat="1" applyFont="1" applyFill="1" applyBorder="1" applyAlignment="1">
      <alignment horizontal="center" vertical="center"/>
    </xf>
    <xf numFmtId="1" fontId="5" fillId="16" borderId="10" xfId="0" applyNumberFormat="1" applyFont="1" applyFill="1" applyBorder="1" applyAlignment="1">
      <alignment horizontal="center"/>
    </xf>
    <xf numFmtId="0" fontId="5" fillId="57" borderId="12" xfId="0" applyFont="1" applyFill="1" applyBorder="1" applyAlignment="1">
      <alignment horizontal="center" vertical="center"/>
    </xf>
    <xf numFmtId="0" fontId="5" fillId="57" borderId="13" xfId="0" applyFont="1" applyFill="1" applyBorder="1" applyAlignment="1">
      <alignment horizontal="center" vertical="center"/>
    </xf>
    <xf numFmtId="165" fontId="5" fillId="57" borderId="24" xfId="0" applyNumberFormat="1" applyFont="1" applyFill="1" applyBorder="1" applyAlignment="1">
      <alignment horizontal="center"/>
    </xf>
    <xf numFmtId="1" fontId="5" fillId="57" borderId="24" xfId="0" applyNumberFormat="1" applyFont="1" applyFill="1" applyBorder="1" applyAlignment="1">
      <alignment horizontal="center"/>
    </xf>
    <xf numFmtId="0" fontId="57" fillId="46" borderId="21" xfId="0" applyFont="1" applyFill="1" applyBorder="1" applyAlignment="1">
      <alignment horizontal="center" vertical="center"/>
    </xf>
    <xf numFmtId="0" fontId="5" fillId="46" borderId="11" xfId="0" applyFont="1" applyFill="1" applyBorder="1" applyAlignment="1">
      <alignment horizontal="center" vertical="center"/>
    </xf>
    <xf numFmtId="165" fontId="27" fillId="46" borderId="10" xfId="0" applyNumberFormat="1" applyFont="1" applyFill="1" applyBorder="1" applyAlignment="1">
      <alignment horizontal="center"/>
    </xf>
    <xf numFmtId="1" fontId="5" fillId="46" borderId="10" xfId="0" applyNumberFormat="1" applyFont="1" applyFill="1" applyBorder="1" applyAlignment="1">
      <alignment horizontal="center"/>
    </xf>
    <xf numFmtId="1" fontId="27" fillId="46" borderId="10" xfId="0" applyNumberFormat="1" applyFont="1" applyFill="1" applyBorder="1" applyAlignment="1">
      <alignment horizontal="center"/>
    </xf>
    <xf numFmtId="0" fontId="5" fillId="58" borderId="10" xfId="0" applyFont="1" applyFill="1" applyBorder="1" applyAlignment="1">
      <alignment horizontal="center"/>
    </xf>
    <xf numFmtId="0" fontId="28" fillId="58" borderId="10" xfId="0" applyFont="1" applyFill="1" applyBorder="1" applyAlignment="1">
      <alignment horizontal="center" vertical="center"/>
    </xf>
    <xf numFmtId="165" fontId="3" fillId="58" borderId="10" xfId="0" applyNumberFormat="1" applyFont="1" applyFill="1" applyBorder="1" applyAlignment="1">
      <alignment horizontal="center"/>
    </xf>
    <xf numFmtId="1" fontId="34" fillId="58" borderId="10" xfId="0" applyNumberFormat="1" applyFont="1" applyFill="1" applyBorder="1" applyAlignment="1">
      <alignment horizontal="center"/>
    </xf>
    <xf numFmtId="4" fontId="5" fillId="58" borderId="10" xfId="0" applyNumberFormat="1" applyFont="1" applyFill="1" applyBorder="1" applyAlignment="1">
      <alignment horizontal="center" vertical="center"/>
    </xf>
    <xf numFmtId="0" fontId="30" fillId="0" borderId="24" xfId="0" applyFont="1" applyBorder="1"/>
    <xf numFmtId="0" fontId="28" fillId="0" borderId="24" xfId="0" applyFont="1" applyBorder="1" applyAlignment="1">
      <alignment horizontal="center" vertical="center"/>
    </xf>
    <xf numFmtId="1" fontId="23" fillId="0" borderId="24" xfId="0" applyNumberFormat="1" applyFont="1" applyBorder="1" applyAlignment="1">
      <alignment horizontal="center"/>
    </xf>
    <xf numFmtId="0" fontId="35" fillId="0" borderId="24" xfId="0" applyFont="1" applyBorder="1" applyAlignment="1">
      <alignment horizontal="center" vertical="center"/>
    </xf>
    <xf numFmtId="0" fontId="5" fillId="14" borderId="10" xfId="0" applyFont="1" applyFill="1" applyBorder="1" applyAlignment="1">
      <alignment horizontal="center" vertical="center"/>
    </xf>
    <xf numFmtId="0" fontId="5" fillId="48" borderId="15" xfId="0" applyFont="1" applyFill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5" fillId="48" borderId="10" xfId="0" applyFont="1" applyFill="1" applyBorder="1" applyAlignment="1">
      <alignment horizontal="center"/>
    </xf>
    <xf numFmtId="0" fontId="30" fillId="0" borderId="10" xfId="0" applyFont="1" applyBorder="1"/>
    <xf numFmtId="0" fontId="35" fillId="0" borderId="10" xfId="0" applyFont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vertical="center"/>
    </xf>
    <xf numFmtId="0" fontId="5" fillId="23" borderId="21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0" fillId="0" borderId="25" xfId="0" applyFont="1" applyBorder="1" applyAlignment="1">
      <alignment horizontal="center" wrapText="1"/>
    </xf>
    <xf numFmtId="1" fontId="30" fillId="0" borderId="0" xfId="0" applyNumberFormat="1" applyFont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5" fillId="25" borderId="11" xfId="0" applyFont="1" applyFill="1" applyBorder="1" applyAlignment="1">
      <alignment horizontal="center" vertical="center" wrapText="1"/>
    </xf>
    <xf numFmtId="0" fontId="28" fillId="25" borderId="11" xfId="0" applyFont="1" applyFill="1" applyBorder="1" applyAlignment="1">
      <alignment horizontal="center" vertical="center" wrapText="1"/>
    </xf>
    <xf numFmtId="0" fontId="30" fillId="25" borderId="11" xfId="0" applyFont="1" applyFill="1" applyBorder="1" applyAlignment="1">
      <alignment horizontal="center" wrapText="1"/>
    </xf>
    <xf numFmtId="1" fontId="30" fillId="25" borderId="11" xfId="0" applyNumberFormat="1" applyFont="1" applyFill="1" applyBorder="1" applyAlignment="1">
      <alignment horizontal="center" wrapText="1"/>
    </xf>
    <xf numFmtId="0" fontId="43" fillId="25" borderId="11" xfId="0" applyFont="1" applyFill="1" applyBorder="1" applyAlignment="1">
      <alignment horizontal="center" vertical="center" wrapText="1"/>
    </xf>
    <xf numFmtId="0" fontId="5" fillId="47" borderId="11" xfId="0" applyFont="1" applyFill="1" applyBorder="1" applyAlignment="1">
      <alignment horizontal="center" vertical="center" wrapText="1"/>
    </xf>
    <xf numFmtId="0" fontId="28" fillId="47" borderId="11" xfId="0" applyFont="1" applyFill="1" applyBorder="1" applyAlignment="1">
      <alignment horizontal="center" vertical="center" wrapText="1"/>
    </xf>
    <xf numFmtId="0" fontId="30" fillId="47" borderId="11" xfId="0" applyFont="1" applyFill="1" applyBorder="1" applyAlignment="1">
      <alignment horizontal="center" wrapText="1"/>
    </xf>
    <xf numFmtId="1" fontId="30" fillId="47" borderId="11" xfId="0" applyNumberFormat="1" applyFont="1" applyFill="1" applyBorder="1" applyAlignment="1">
      <alignment horizontal="center" wrapText="1"/>
    </xf>
    <xf numFmtId="0" fontId="43" fillId="47" borderId="11" xfId="0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wrapText="1"/>
    </xf>
    <xf numFmtId="1" fontId="30" fillId="0" borderId="15" xfId="0" applyNumberFormat="1" applyFont="1" applyBorder="1" applyAlignment="1">
      <alignment horizontal="center" wrapText="1"/>
    </xf>
    <xf numFmtId="0" fontId="5" fillId="48" borderId="15" xfId="0" applyFont="1" applyFill="1" applyBorder="1" applyAlignment="1">
      <alignment horizontal="center" vertical="center" wrapText="1"/>
    </xf>
    <xf numFmtId="1" fontId="28" fillId="0" borderId="15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1" fontId="30" fillId="0" borderId="10" xfId="0" applyNumberFormat="1" applyFont="1" applyBorder="1" applyAlignment="1">
      <alignment horizontal="center" wrapText="1"/>
    </xf>
    <xf numFmtId="0" fontId="5" fillId="48" borderId="10" xfId="0" applyFont="1" applyFill="1" applyBorder="1" applyAlignment="1">
      <alignment horizontal="center" vertical="center" wrapText="1"/>
    </xf>
    <xf numFmtId="0" fontId="47" fillId="0" borderId="25" xfId="0" applyFont="1" applyBorder="1" applyAlignment="1">
      <alignment horizontal="center" wrapText="1"/>
    </xf>
    <xf numFmtId="0" fontId="47" fillId="47" borderId="11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" fontId="30" fillId="0" borderId="25" xfId="0" applyNumberFormat="1" applyFont="1" applyBorder="1" applyAlignment="1">
      <alignment horizontal="center" wrapText="1"/>
    </xf>
    <xf numFmtId="0" fontId="30" fillId="0" borderId="24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wrapText="1"/>
    </xf>
    <xf numFmtId="1" fontId="31" fillId="0" borderId="24" xfId="0" applyNumberFormat="1" applyFont="1" applyBorder="1" applyAlignment="1">
      <alignment horizontal="center" wrapText="1"/>
    </xf>
    <xf numFmtId="4" fontId="5" fillId="15" borderId="10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wrapText="1"/>
    </xf>
    <xf numFmtId="1" fontId="30" fillId="0" borderId="24" xfId="0" applyNumberFormat="1" applyFont="1" applyBorder="1" applyAlignment="1">
      <alignment horizontal="center" wrapText="1"/>
    </xf>
    <xf numFmtId="0" fontId="43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wrapText="1"/>
    </xf>
    <xf numFmtId="0" fontId="5" fillId="17" borderId="30" xfId="0" applyFont="1" applyFill="1" applyBorder="1" applyAlignment="1">
      <alignment horizontal="center" vertical="center" wrapText="1"/>
    </xf>
    <xf numFmtId="0" fontId="5" fillId="17" borderId="31" xfId="0" applyFont="1" applyFill="1" applyBorder="1" applyAlignment="1">
      <alignment horizontal="center" vertical="center"/>
    </xf>
    <xf numFmtId="165" fontId="5" fillId="17" borderId="15" xfId="0" applyNumberFormat="1" applyFont="1" applyFill="1" applyBorder="1" applyAlignment="1">
      <alignment horizontal="center"/>
    </xf>
    <xf numFmtId="1" fontId="5" fillId="17" borderId="0" xfId="0" applyNumberFormat="1" applyFont="1" applyFill="1" applyAlignment="1">
      <alignment horizontal="center"/>
    </xf>
    <xf numFmtId="165" fontId="5" fillId="16" borderId="23" xfId="0" applyNumberFormat="1" applyFont="1" applyFill="1" applyBorder="1" applyAlignment="1">
      <alignment horizontal="center"/>
    </xf>
    <xf numFmtId="1" fontId="5" fillId="16" borderId="36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165" fontId="23" fillId="0" borderId="28" xfId="0" applyNumberFormat="1" applyFont="1" applyBorder="1" applyAlignment="1">
      <alignment horizontal="center"/>
    </xf>
    <xf numFmtId="165" fontId="5" fillId="16" borderId="36" xfId="0" applyNumberFormat="1" applyFont="1" applyFill="1" applyBorder="1" applyAlignment="1">
      <alignment horizontal="center"/>
    </xf>
    <xf numFmtId="49" fontId="23" fillId="19" borderId="10" xfId="0" applyNumberFormat="1" applyFont="1" applyFill="1" applyBorder="1" applyAlignment="1">
      <alignment horizontal="center"/>
    </xf>
    <xf numFmtId="165" fontId="26" fillId="19" borderId="27" xfId="0" applyNumberFormat="1" applyFont="1" applyFill="1" applyBorder="1" applyAlignment="1">
      <alignment horizontal="center"/>
    </xf>
    <xf numFmtId="0" fontId="48" fillId="0" borderId="10" xfId="24" applyFont="1" applyBorder="1" applyAlignment="1">
      <alignment horizontal="center" vertical="center"/>
    </xf>
    <xf numFmtId="165" fontId="3" fillId="19" borderId="27" xfId="0" applyNumberFormat="1" applyFont="1" applyFill="1" applyBorder="1" applyAlignment="1">
      <alignment horizontal="center"/>
    </xf>
    <xf numFmtId="0" fontId="48" fillId="0" borderId="16" xfId="24" applyFont="1" applyBorder="1" applyAlignment="1">
      <alignment horizontal="center" vertical="center"/>
    </xf>
    <xf numFmtId="49" fontId="23" fillId="19" borderId="10" xfId="0" applyNumberFormat="1" applyFont="1" applyFill="1" applyBorder="1" applyAlignment="1">
      <alignment horizontal="center" wrapText="1"/>
    </xf>
    <xf numFmtId="1" fontId="23" fillId="19" borderId="10" xfId="0" applyNumberFormat="1" applyFont="1" applyFill="1" applyBorder="1" applyAlignment="1">
      <alignment horizontal="center" wrapText="1"/>
    </xf>
    <xf numFmtId="1" fontId="23" fillId="0" borderId="37" xfId="0" applyNumberFormat="1" applyFont="1" applyBorder="1"/>
    <xf numFmtId="1" fontId="23" fillId="0" borderId="0" xfId="0" applyNumberFormat="1" applyFont="1" applyBorder="1"/>
    <xf numFmtId="1" fontId="28" fillId="0" borderId="10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  <xf numFmtId="1" fontId="23" fillId="0" borderId="0" xfId="0" applyNumberFormat="1" applyFont="1"/>
    <xf numFmtId="1" fontId="3" fillId="0" borderId="31" xfId="0" applyNumberFormat="1" applyFont="1" applyBorder="1" applyAlignment="1">
      <alignment horizontal="center" vertical="center"/>
    </xf>
    <xf numFmtId="1" fontId="5" fillId="16" borderId="0" xfId="0" applyNumberFormat="1" applyFont="1" applyFill="1" applyBorder="1" applyAlignment="1">
      <alignment horizontal="center" vertical="center"/>
    </xf>
    <xf numFmtId="1" fontId="5" fillId="16" borderId="18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5" fillId="20" borderId="0" xfId="0" applyNumberFormat="1" applyFont="1" applyFill="1" applyBorder="1" applyAlignment="1">
      <alignment horizontal="center" vertical="center"/>
    </xf>
    <xf numFmtId="1" fontId="5" fillId="20" borderId="18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/>
    </xf>
    <xf numFmtId="1" fontId="5" fillId="16" borderId="23" xfId="0" applyNumberFormat="1" applyFont="1" applyFill="1" applyBorder="1" applyAlignment="1">
      <alignment horizontal="center" vertical="center"/>
    </xf>
    <xf numFmtId="1" fontId="5" fillId="16" borderId="21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28" fillId="50" borderId="10" xfId="0" applyNumberFormat="1" applyFont="1" applyFill="1" applyBorder="1" applyAlignment="1">
      <alignment horizontal="center"/>
    </xf>
    <xf numFmtId="1" fontId="28" fillId="21" borderId="38" xfId="0" applyNumberFormat="1" applyFont="1" applyFill="1" applyBorder="1" applyAlignment="1">
      <alignment horizontal="center"/>
    </xf>
    <xf numFmtId="1" fontId="28" fillId="21" borderId="39" xfId="0" applyNumberFormat="1" applyFont="1" applyFill="1" applyBorder="1" applyAlignment="1">
      <alignment horizontal="center"/>
    </xf>
    <xf numFmtId="1" fontId="28" fillId="21" borderId="40" xfId="0" applyNumberFormat="1" applyFont="1" applyFill="1" applyBorder="1" applyAlignment="1">
      <alignment horizontal="center"/>
    </xf>
    <xf numFmtId="1" fontId="28" fillId="22" borderId="23" xfId="0" applyNumberFormat="1" applyFont="1" applyFill="1" applyBorder="1" applyAlignment="1">
      <alignment horizontal="center"/>
    </xf>
    <xf numFmtId="1" fontId="28" fillId="22" borderId="21" xfId="0" applyNumberFormat="1" applyFont="1" applyFill="1" applyBorder="1" applyAlignment="1">
      <alignment horizontal="center"/>
    </xf>
    <xf numFmtId="1" fontId="28" fillId="23" borderId="23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28" fillId="0" borderId="15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5" fillId="25" borderId="23" xfId="0" applyNumberFormat="1" applyFont="1" applyFill="1" applyBorder="1" applyAlignment="1">
      <alignment horizontal="center" vertical="center"/>
    </xf>
    <xf numFmtId="1" fontId="5" fillId="25" borderId="21" xfId="0" applyNumberFormat="1" applyFont="1" applyFill="1" applyBorder="1" applyAlignment="1">
      <alignment horizontal="center" vertical="center"/>
    </xf>
    <xf numFmtId="1" fontId="5" fillId="27" borderId="23" xfId="0" applyNumberFormat="1" applyFont="1" applyFill="1" applyBorder="1" applyAlignment="1">
      <alignment horizontal="center" vertical="center"/>
    </xf>
    <xf numFmtId="1" fontId="5" fillId="27" borderId="21" xfId="0" applyNumberFormat="1" applyFont="1" applyFill="1" applyBorder="1" applyAlignment="1">
      <alignment horizontal="center" vertical="center"/>
    </xf>
    <xf numFmtId="1" fontId="5" fillId="15" borderId="23" xfId="0" applyNumberFormat="1" applyFont="1" applyFill="1" applyBorder="1" applyAlignment="1">
      <alignment horizontal="center" vertical="center"/>
    </xf>
    <xf numFmtId="1" fontId="5" fillId="15" borderId="21" xfId="0" applyNumberFormat="1" applyFont="1" applyFill="1" applyBorder="1" applyAlignment="1">
      <alignment horizontal="center" vertical="center"/>
    </xf>
    <xf numFmtId="1" fontId="28" fillId="28" borderId="23" xfId="0" applyNumberFormat="1" applyFont="1" applyFill="1" applyBorder="1" applyAlignment="1">
      <alignment horizontal="center"/>
    </xf>
    <xf numFmtId="1" fontId="28" fillId="28" borderId="21" xfId="0" applyNumberFormat="1" applyFont="1" applyFill="1" applyBorder="1" applyAlignment="1">
      <alignment horizontal="center"/>
    </xf>
    <xf numFmtId="1" fontId="28" fillId="48" borderId="10" xfId="0" applyNumberFormat="1" applyFont="1" applyFill="1" applyBorder="1" applyAlignment="1">
      <alignment horizontal="center"/>
    </xf>
    <xf numFmtId="1" fontId="5" fillId="29" borderId="23" xfId="0" applyNumberFormat="1" applyFont="1" applyFill="1" applyBorder="1" applyAlignment="1">
      <alignment horizontal="center" vertical="center"/>
    </xf>
    <xf numFmtId="1" fontId="5" fillId="29" borderId="21" xfId="0" applyNumberFormat="1" applyFont="1" applyFill="1" applyBorder="1" applyAlignment="1">
      <alignment horizontal="center" vertical="center"/>
    </xf>
    <xf numFmtId="1" fontId="5" fillId="30" borderId="36" xfId="0" applyNumberFormat="1" applyFont="1" applyFill="1" applyBorder="1" applyAlignment="1">
      <alignment horizontal="center" vertical="center"/>
    </xf>
    <xf numFmtId="1" fontId="5" fillId="30" borderId="12" xfId="0" applyNumberFormat="1" applyFont="1" applyFill="1" applyBorder="1" applyAlignment="1">
      <alignment horizontal="center" vertical="center"/>
    </xf>
    <xf numFmtId="1" fontId="3" fillId="48" borderId="10" xfId="0" applyNumberFormat="1" applyFont="1" applyFill="1" applyBorder="1" applyAlignment="1">
      <alignment horizontal="center"/>
    </xf>
    <xf numFmtId="1" fontId="5" fillId="20" borderId="23" xfId="0" applyNumberFormat="1" applyFont="1" applyFill="1" applyBorder="1" applyAlignment="1">
      <alignment horizontal="center" vertical="center"/>
    </xf>
    <xf numFmtId="1" fontId="5" fillId="20" borderId="21" xfId="0" applyNumberFormat="1" applyFont="1" applyFill="1" applyBorder="1" applyAlignment="1">
      <alignment horizontal="center" vertical="center"/>
    </xf>
    <xf numFmtId="1" fontId="5" fillId="31" borderId="36" xfId="0" applyNumberFormat="1" applyFont="1" applyFill="1" applyBorder="1" applyAlignment="1">
      <alignment horizontal="center" vertical="center"/>
    </xf>
    <xf numFmtId="1" fontId="5" fillId="31" borderId="12" xfId="0" applyNumberFormat="1" applyFont="1" applyFill="1" applyBorder="1" applyAlignment="1">
      <alignment horizontal="center" vertical="center"/>
    </xf>
    <xf numFmtId="1" fontId="28" fillId="0" borderId="10" xfId="0" applyNumberFormat="1" applyFont="1" applyBorder="1" applyAlignment="1">
      <alignment horizontal="center" vertical="center"/>
    </xf>
    <xf numFmtId="1" fontId="28" fillId="32" borderId="38" xfId="0" applyNumberFormat="1" applyFont="1" applyFill="1" applyBorder="1" applyAlignment="1">
      <alignment horizontal="center"/>
    </xf>
    <xf numFmtId="1" fontId="28" fillId="32" borderId="39" xfId="0" applyNumberFormat="1" applyFont="1" applyFill="1" applyBorder="1" applyAlignment="1">
      <alignment horizontal="center"/>
    </xf>
    <xf numFmtId="1" fontId="28" fillId="32" borderId="40" xfId="0" applyNumberFormat="1" applyFont="1" applyFill="1" applyBorder="1" applyAlignment="1">
      <alignment horizontal="center"/>
    </xf>
    <xf numFmtId="1" fontId="5" fillId="33" borderId="23" xfId="0" applyNumberFormat="1" applyFont="1" applyFill="1" applyBorder="1" applyAlignment="1">
      <alignment horizontal="center" vertical="center"/>
    </xf>
    <xf numFmtId="1" fontId="5" fillId="33" borderId="21" xfId="0" applyNumberFormat="1" applyFont="1" applyFill="1" applyBorder="1" applyAlignment="1">
      <alignment horizontal="center" vertical="center"/>
    </xf>
    <xf numFmtId="1" fontId="28" fillId="52" borderId="10" xfId="0" applyNumberFormat="1" applyFont="1" applyFill="1" applyBorder="1" applyAlignment="1">
      <alignment horizontal="center"/>
    </xf>
    <xf numFmtId="1" fontId="5" fillId="34" borderId="23" xfId="0" applyNumberFormat="1" applyFont="1" applyFill="1" applyBorder="1" applyAlignment="1">
      <alignment horizontal="center" vertical="center"/>
    </xf>
    <xf numFmtId="1" fontId="5" fillId="34" borderId="21" xfId="0" applyNumberFormat="1" applyFont="1" applyFill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" fontId="5" fillId="36" borderId="23" xfId="0" applyNumberFormat="1" applyFont="1" applyFill="1" applyBorder="1" applyAlignment="1">
      <alignment horizontal="center" vertical="center"/>
    </xf>
    <xf numFmtId="1" fontId="5" fillId="36" borderId="21" xfId="0" applyNumberFormat="1" applyFont="1" applyFill="1" applyBorder="1" applyAlignment="1">
      <alignment horizontal="center" vertical="center"/>
    </xf>
    <xf numFmtId="1" fontId="28" fillId="0" borderId="25" xfId="0" applyNumberFormat="1" applyFont="1" applyBorder="1" applyAlignment="1">
      <alignment horizontal="center"/>
    </xf>
    <xf numFmtId="1" fontId="5" fillId="37" borderId="23" xfId="0" applyNumberFormat="1" applyFont="1" applyFill="1" applyBorder="1" applyAlignment="1">
      <alignment horizontal="center" vertical="center"/>
    </xf>
    <xf numFmtId="1" fontId="5" fillId="37" borderId="21" xfId="0" applyNumberFormat="1" applyFont="1" applyFill="1" applyBorder="1" applyAlignment="1">
      <alignment horizontal="center" vertical="center"/>
    </xf>
    <xf numFmtId="1" fontId="5" fillId="38" borderId="23" xfId="0" applyNumberFormat="1" applyFont="1" applyFill="1" applyBorder="1" applyAlignment="1">
      <alignment horizontal="center" vertical="center"/>
    </xf>
    <xf numFmtId="1" fontId="5" fillId="38" borderId="21" xfId="0" applyNumberFormat="1" applyFont="1" applyFill="1" applyBorder="1" applyAlignment="1">
      <alignment horizontal="center" vertical="center"/>
    </xf>
    <xf numFmtId="1" fontId="28" fillId="19" borderId="10" xfId="0" applyNumberFormat="1" applyFont="1" applyFill="1" applyBorder="1" applyAlignment="1">
      <alignment horizontal="center"/>
    </xf>
    <xf numFmtId="1" fontId="23" fillId="19" borderId="0" xfId="0" applyNumberFormat="1" applyFont="1" applyFill="1"/>
    <xf numFmtId="1" fontId="3" fillId="19" borderId="11" xfId="0" applyNumberFormat="1" applyFont="1" applyFill="1" applyBorder="1" applyAlignment="1">
      <alignment horizontal="center" vertical="center"/>
    </xf>
    <xf numFmtId="1" fontId="5" fillId="31" borderId="23" xfId="0" applyNumberFormat="1" applyFont="1" applyFill="1" applyBorder="1" applyAlignment="1">
      <alignment horizontal="center" vertical="center"/>
    </xf>
    <xf numFmtId="1" fontId="5" fillId="31" borderId="21" xfId="0" applyNumberFormat="1" applyFont="1" applyFill="1" applyBorder="1" applyAlignment="1">
      <alignment horizontal="center" vertical="center"/>
    </xf>
    <xf numFmtId="1" fontId="28" fillId="19" borderId="15" xfId="0" applyNumberFormat="1" applyFont="1" applyFill="1" applyBorder="1" applyAlignment="1">
      <alignment horizontal="center"/>
    </xf>
    <xf numFmtId="1" fontId="5" fillId="15" borderId="11" xfId="0" applyNumberFormat="1" applyFont="1" applyFill="1" applyBorder="1" applyAlignment="1">
      <alignment horizontal="center" vertical="center"/>
    </xf>
    <xf numFmtId="1" fontId="5" fillId="21" borderId="23" xfId="0" applyNumberFormat="1" applyFont="1" applyFill="1" applyBorder="1" applyAlignment="1">
      <alignment horizontal="center" vertical="center"/>
    </xf>
    <xf numFmtId="1" fontId="5" fillId="21" borderId="21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" fontId="5" fillId="32" borderId="23" xfId="0" applyNumberFormat="1" applyFont="1" applyFill="1" applyBorder="1" applyAlignment="1">
      <alignment horizontal="center" vertical="center"/>
    </xf>
    <xf numFmtId="1" fontId="5" fillId="32" borderId="21" xfId="0" applyNumberFormat="1" applyFont="1" applyFill="1" applyBorder="1" applyAlignment="1">
      <alignment horizontal="center" vertical="center"/>
    </xf>
    <xf numFmtId="1" fontId="5" fillId="40" borderId="23" xfId="0" applyNumberFormat="1" applyFont="1" applyFill="1" applyBorder="1" applyAlignment="1">
      <alignment horizontal="center" vertical="center"/>
    </xf>
    <xf numFmtId="1" fontId="5" fillId="40" borderId="21" xfId="0" applyNumberFormat="1" applyFont="1" applyFill="1" applyBorder="1" applyAlignment="1">
      <alignment horizontal="center" vertical="center"/>
    </xf>
    <xf numFmtId="1" fontId="5" fillId="53" borderId="23" xfId="0" applyNumberFormat="1" applyFont="1" applyFill="1" applyBorder="1" applyAlignment="1">
      <alignment horizontal="center" vertical="center"/>
    </xf>
    <xf numFmtId="1" fontId="5" fillId="53" borderId="21" xfId="0" applyNumberFormat="1" applyFont="1" applyFill="1" applyBorder="1" applyAlignment="1">
      <alignment horizontal="center" vertical="center"/>
    </xf>
    <xf numFmtId="1" fontId="28" fillId="48" borderId="15" xfId="0" applyNumberFormat="1" applyFont="1" applyFill="1" applyBorder="1" applyAlignment="1">
      <alignment horizontal="center"/>
    </xf>
    <xf numFmtId="1" fontId="5" fillId="16" borderId="36" xfId="0" applyNumberFormat="1" applyFont="1" applyFill="1" applyBorder="1" applyAlignment="1">
      <alignment horizontal="center" vertical="center"/>
    </xf>
    <xf numFmtId="1" fontId="5" fillId="16" borderId="12" xfId="0" applyNumberFormat="1" applyFont="1" applyFill="1" applyBorder="1" applyAlignment="1">
      <alignment horizontal="center" vertical="center"/>
    </xf>
    <xf numFmtId="1" fontId="5" fillId="54" borderId="23" xfId="0" applyNumberFormat="1" applyFont="1" applyFill="1" applyBorder="1" applyAlignment="1">
      <alignment horizontal="center" vertical="center"/>
    </xf>
    <xf numFmtId="1" fontId="5" fillId="54" borderId="21" xfId="0" applyNumberFormat="1" applyFont="1" applyFill="1" applyBorder="1" applyAlignment="1">
      <alignment horizontal="center" vertical="center"/>
    </xf>
    <xf numFmtId="1" fontId="33" fillId="48" borderId="16" xfId="0" applyNumberFormat="1" applyFont="1" applyFill="1" applyBorder="1" applyAlignment="1">
      <alignment horizontal="center"/>
    </xf>
    <xf numFmtId="1" fontId="5" fillId="41" borderId="23" xfId="0" applyNumberFormat="1" applyFont="1" applyFill="1" applyBorder="1" applyAlignment="1">
      <alignment horizontal="center" vertical="center"/>
    </xf>
    <xf numFmtId="1" fontId="5" fillId="41" borderId="21" xfId="0" applyNumberFormat="1" applyFont="1" applyFill="1" applyBorder="1" applyAlignment="1">
      <alignment horizontal="center" vertical="center"/>
    </xf>
    <xf numFmtId="1" fontId="5" fillId="42" borderId="23" xfId="0" applyNumberFormat="1" applyFont="1" applyFill="1" applyBorder="1" applyAlignment="1">
      <alignment horizontal="center" vertical="center"/>
    </xf>
    <xf numFmtId="1" fontId="5" fillId="42" borderId="21" xfId="0" applyNumberFormat="1" applyFont="1" applyFill="1" applyBorder="1" applyAlignment="1">
      <alignment horizontal="center" vertical="center"/>
    </xf>
    <xf numFmtId="1" fontId="53" fillId="52" borderId="10" xfId="0" applyNumberFormat="1" applyFont="1" applyFill="1" applyBorder="1" applyAlignment="1">
      <alignment horizontal="center"/>
    </xf>
    <xf numFmtId="1" fontId="5" fillId="22" borderId="14" xfId="0" applyNumberFormat="1" applyFont="1" applyFill="1" applyBorder="1" applyAlignment="1">
      <alignment horizontal="center" vertical="center"/>
    </xf>
    <xf numFmtId="1" fontId="5" fillId="22" borderId="30" xfId="0" applyNumberFormat="1" applyFont="1" applyFill="1" applyBorder="1" applyAlignment="1">
      <alignment horizontal="center" vertical="center"/>
    </xf>
    <xf numFmtId="1" fontId="5" fillId="43" borderId="23" xfId="0" applyNumberFormat="1" applyFont="1" applyFill="1" applyBorder="1" applyAlignment="1">
      <alignment horizontal="center" vertical="center"/>
    </xf>
    <xf numFmtId="1" fontId="5" fillId="43" borderId="21" xfId="0" applyNumberFormat="1" applyFont="1" applyFill="1" applyBorder="1" applyAlignment="1">
      <alignment horizontal="center" vertical="center"/>
    </xf>
    <xf numFmtId="1" fontId="23" fillId="0" borderId="14" xfId="0" applyNumberFormat="1" applyFont="1" applyBorder="1"/>
    <xf numFmtId="1" fontId="3" fillId="0" borderId="36" xfId="0" applyNumberFormat="1" applyFont="1" applyBorder="1" applyAlignment="1">
      <alignment horizontal="center" vertical="center"/>
    </xf>
    <xf numFmtId="1" fontId="5" fillId="16" borderId="14" xfId="0" applyNumberFormat="1" applyFont="1" applyFill="1" applyBorder="1" applyAlignment="1">
      <alignment horizontal="center" vertical="center"/>
    </xf>
    <xf numFmtId="1" fontId="5" fillId="16" borderId="30" xfId="0" applyNumberFormat="1" applyFont="1" applyFill="1" applyBorder="1" applyAlignment="1">
      <alignment horizontal="center" vertical="center"/>
    </xf>
    <xf numFmtId="1" fontId="28" fillId="24" borderId="10" xfId="0" applyNumberFormat="1" applyFont="1" applyFill="1" applyBorder="1" applyAlignment="1">
      <alignment horizontal="center"/>
    </xf>
    <xf numFmtId="1" fontId="28" fillId="24" borderId="0" xfId="0" applyNumberFormat="1" applyFont="1" applyFill="1" applyAlignment="1">
      <alignment horizontal="center"/>
    </xf>
    <xf numFmtId="1" fontId="5" fillId="44" borderId="23" xfId="0" applyNumberFormat="1" applyFont="1" applyFill="1" applyBorder="1" applyAlignment="1">
      <alignment horizontal="center" vertical="center"/>
    </xf>
    <xf numFmtId="1" fontId="5" fillId="44" borderId="21" xfId="0" applyNumberFormat="1" applyFont="1" applyFill="1" applyBorder="1" applyAlignment="1">
      <alignment horizontal="center" vertical="center"/>
    </xf>
    <xf numFmtId="1" fontId="23" fillId="0" borderId="41" xfId="0" applyNumberFormat="1" applyFont="1" applyBorder="1"/>
    <xf numFmtId="1" fontId="5" fillId="14" borderId="23" xfId="0" applyNumberFormat="1" applyFont="1" applyFill="1" applyBorder="1" applyAlignment="1">
      <alignment horizontal="center" vertical="center"/>
    </xf>
    <xf numFmtId="1" fontId="5" fillId="14" borderId="21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" fontId="5" fillId="45" borderId="23" xfId="0" applyNumberFormat="1" applyFont="1" applyFill="1" applyBorder="1" applyAlignment="1">
      <alignment horizontal="center" vertical="center"/>
    </xf>
    <xf numFmtId="1" fontId="5" fillId="45" borderId="21" xfId="0" applyNumberFormat="1" applyFont="1" applyFill="1" applyBorder="1" applyAlignment="1">
      <alignment horizontal="center" vertical="center"/>
    </xf>
    <xf numFmtId="1" fontId="28" fillId="55" borderId="0" xfId="0" applyNumberFormat="1" applyFont="1" applyFill="1" applyBorder="1" applyAlignment="1">
      <alignment horizontal="center"/>
    </xf>
    <xf numFmtId="1" fontId="5" fillId="57" borderId="36" xfId="0" applyNumberFormat="1" applyFont="1" applyFill="1" applyBorder="1" applyAlignment="1">
      <alignment horizontal="center" vertical="center"/>
    </xf>
    <xf numFmtId="1" fontId="5" fillId="57" borderId="12" xfId="0" applyNumberFormat="1" applyFont="1" applyFill="1" applyBorder="1" applyAlignment="1">
      <alignment horizontal="center" vertical="center"/>
    </xf>
    <xf numFmtId="1" fontId="5" fillId="46" borderId="23" xfId="0" applyNumberFormat="1" applyFont="1" applyFill="1" applyBorder="1" applyAlignment="1">
      <alignment horizontal="center" vertical="center"/>
    </xf>
    <xf numFmtId="1" fontId="5" fillId="46" borderId="21" xfId="0" applyNumberFormat="1" applyFont="1" applyFill="1" applyBorder="1" applyAlignment="1">
      <alignment horizontal="center" vertical="center"/>
    </xf>
    <xf numFmtId="1" fontId="28" fillId="58" borderId="10" xfId="0" applyNumberFormat="1" applyFont="1" applyFill="1" applyBorder="1" applyAlignment="1">
      <alignment horizontal="center"/>
    </xf>
    <xf numFmtId="1" fontId="25" fillId="24" borderId="24" xfId="0" applyNumberFormat="1" applyFont="1" applyFill="1" applyBorder="1" applyAlignment="1">
      <alignment horizontal="center" vertical="center" wrapText="1"/>
    </xf>
    <xf numFmtId="1" fontId="5" fillId="14" borderId="10" xfId="0" applyNumberFormat="1" applyFont="1" applyFill="1" applyBorder="1" applyAlignment="1">
      <alignment vertical="center"/>
    </xf>
    <xf numFmtId="1" fontId="25" fillId="0" borderId="10" xfId="0" applyNumberFormat="1" applyFont="1" applyBorder="1" applyAlignment="1">
      <alignment horizontal="center" vertical="center" wrapText="1"/>
    </xf>
    <xf numFmtId="1" fontId="5" fillId="14" borderId="14" xfId="0" applyNumberFormat="1" applyFont="1" applyFill="1" applyBorder="1" applyAlignment="1">
      <alignment vertical="center"/>
    </xf>
    <xf numFmtId="1" fontId="5" fillId="23" borderId="21" xfId="0" applyNumberFormat="1" applyFont="1" applyFill="1" applyBorder="1" applyAlignment="1">
      <alignment vertical="center" wrapText="1"/>
    </xf>
    <xf numFmtId="1" fontId="30" fillId="0" borderId="0" xfId="0" applyNumberFormat="1" applyFont="1" applyAlignment="1">
      <alignment horizontal="center" vertical="center" wrapText="1"/>
    </xf>
    <xf numFmtId="1" fontId="30" fillId="25" borderId="11" xfId="0" applyNumberFormat="1" applyFont="1" applyFill="1" applyBorder="1" applyAlignment="1">
      <alignment horizontal="center" vertical="center" wrapText="1"/>
    </xf>
    <xf numFmtId="1" fontId="30" fillId="47" borderId="23" xfId="0" applyNumberFormat="1" applyFont="1" applyFill="1" applyBorder="1" applyAlignment="1">
      <alignment horizontal="center" vertical="center" wrapText="1"/>
    </xf>
    <xf numFmtId="1" fontId="30" fillId="47" borderId="21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8" fillId="0" borderId="0" xfId="0" applyNumberFormat="1" applyFont="1" applyAlignment="1">
      <alignment horizontal="center" vertical="center" wrapText="1"/>
    </xf>
    <xf numFmtId="1" fontId="30" fillId="0" borderId="24" xfId="0" applyNumberFormat="1" applyFont="1" applyBorder="1" applyAlignment="1">
      <alignment horizontal="center" vertical="center" wrapText="1"/>
    </xf>
    <xf numFmtId="1" fontId="5" fillId="17" borderId="14" xfId="0" applyNumberFormat="1" applyFont="1" applyFill="1" applyBorder="1" applyAlignment="1">
      <alignment horizontal="center" vertical="center"/>
    </xf>
    <xf numFmtId="1" fontId="5" fillId="17" borderId="30" xfId="0" applyNumberFormat="1" applyFont="1" applyFill="1" applyBorder="1" applyAlignment="1">
      <alignment horizontal="center" vertical="center"/>
    </xf>
    <xf numFmtId="1" fontId="26" fillId="0" borderId="0" xfId="0" applyNumberFormat="1" applyFont="1" applyAlignment="1">
      <alignment horizontal="center"/>
    </xf>
    <xf numFmtId="1" fontId="3" fillId="15" borderId="11" xfId="0" applyNumberFormat="1" applyFont="1" applyFill="1" applyBorder="1" applyAlignment="1">
      <alignment horizontal="center" vertical="center"/>
    </xf>
    <xf numFmtId="1" fontId="3" fillId="15" borderId="23" xfId="0" applyNumberFormat="1" applyFont="1" applyFill="1" applyBorder="1" applyAlignment="1">
      <alignment horizontal="center" vertical="center"/>
    </xf>
    <xf numFmtId="1" fontId="3" fillId="15" borderId="21" xfId="0" applyNumberFormat="1" applyFont="1" applyFill="1" applyBorder="1" applyAlignment="1">
      <alignment horizontal="center" vertical="center"/>
    </xf>
    <xf numFmtId="1" fontId="5" fillId="16" borderId="13" xfId="0" applyNumberFormat="1" applyFont="1" applyFill="1" applyBorder="1" applyAlignment="1">
      <alignment horizontal="center" vertical="center" wrapText="1"/>
    </xf>
    <xf numFmtId="1" fontId="5" fillId="17" borderId="15" xfId="0" applyNumberFormat="1" applyFont="1" applyFill="1" applyBorder="1" applyAlignment="1">
      <alignment horizontal="center" vertical="center" wrapText="1"/>
    </xf>
    <xf numFmtId="1" fontId="28" fillId="0" borderId="0" xfId="0" applyNumberFormat="1" applyFont="1" applyBorder="1" applyAlignment="1">
      <alignment horizontal="center" vertical="center" wrapText="1"/>
    </xf>
    <xf numFmtId="1" fontId="28" fillId="48" borderId="16" xfId="0" applyNumberFormat="1" applyFont="1" applyFill="1" applyBorder="1" applyAlignment="1">
      <alignment horizontal="center"/>
    </xf>
    <xf numFmtId="1" fontId="23" fillId="48" borderId="0" xfId="0" applyNumberFormat="1" applyFont="1" applyFill="1"/>
    <xf numFmtId="1" fontId="3" fillId="48" borderId="13" xfId="0" applyNumberFormat="1" applyFont="1" applyFill="1" applyBorder="1" applyAlignment="1">
      <alignment horizontal="center" vertical="center"/>
    </xf>
    <xf numFmtId="1" fontId="28" fillId="48" borderId="10" xfId="0" applyNumberFormat="1" applyFont="1" applyFill="1" applyBorder="1" applyAlignment="1">
      <alignment horizontal="center" vertical="center"/>
    </xf>
    <xf numFmtId="0" fontId="30" fillId="0" borderId="35" xfId="0" applyFont="1" applyBorder="1" applyAlignment="1">
      <alignment horizontal="center" vertical="center" wrapText="1"/>
    </xf>
    <xf numFmtId="1" fontId="34" fillId="0" borderId="24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 vertical="center"/>
    </xf>
    <xf numFmtId="1" fontId="28" fillId="0" borderId="24" xfId="0" applyNumberFormat="1" applyFont="1" applyBorder="1" applyAlignment="1">
      <alignment horizontal="center"/>
    </xf>
    <xf numFmtId="0" fontId="28" fillId="59" borderId="42" xfId="0" applyFont="1" applyFill="1" applyBorder="1" applyAlignment="1">
      <alignment horizontal="center" vertical="center" wrapText="1"/>
    </xf>
    <xf numFmtId="0" fontId="28" fillId="59" borderId="36" xfId="0" applyFont="1" applyFill="1" applyBorder="1" applyAlignment="1">
      <alignment horizontal="center" vertical="center"/>
    </xf>
    <xf numFmtId="165" fontId="3" fillId="59" borderId="43" xfId="0" applyNumberFormat="1" applyFont="1" applyFill="1" applyBorder="1" applyAlignment="1">
      <alignment horizontal="center"/>
    </xf>
    <xf numFmtId="1" fontId="34" fillId="59" borderId="36" xfId="0" applyNumberFormat="1" applyFont="1" applyFill="1" applyBorder="1" applyAlignment="1">
      <alignment horizontal="center"/>
    </xf>
    <xf numFmtId="4" fontId="5" fillId="59" borderId="36" xfId="0" applyNumberFormat="1" applyFont="1" applyFill="1" applyBorder="1" applyAlignment="1">
      <alignment horizontal="center" vertical="center"/>
    </xf>
    <xf numFmtId="1" fontId="28" fillId="59" borderId="36" xfId="0" applyNumberFormat="1" applyFont="1" applyFill="1" applyBorder="1" applyAlignment="1">
      <alignment horizontal="center"/>
    </xf>
    <xf numFmtId="1" fontId="28" fillId="59" borderId="12" xfId="0" applyNumberFormat="1" applyFont="1" applyFill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28" fillId="48" borderId="24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50" fillId="48" borderId="24" xfId="0" applyFont="1" applyFill="1" applyBorder="1" applyAlignment="1">
      <alignment horizontal="center" vertical="center"/>
    </xf>
    <xf numFmtId="0" fontId="28" fillId="60" borderId="44" xfId="0" applyFont="1" applyFill="1" applyBorder="1" applyAlignment="1">
      <alignment horizontal="center"/>
    </xf>
    <xf numFmtId="0" fontId="28" fillId="60" borderId="38" xfId="0" applyFont="1" applyFill="1" applyBorder="1" applyAlignment="1">
      <alignment horizontal="center" vertical="center"/>
    </xf>
    <xf numFmtId="165" fontId="3" fillId="60" borderId="38" xfId="0" applyNumberFormat="1" applyFont="1" applyFill="1" applyBorder="1" applyAlignment="1">
      <alignment horizontal="center"/>
    </xf>
    <xf numFmtId="1" fontId="34" fillId="60" borderId="38" xfId="0" applyNumberFormat="1" applyFont="1" applyFill="1" applyBorder="1" applyAlignment="1">
      <alignment horizontal="center"/>
    </xf>
    <xf numFmtId="0" fontId="50" fillId="60" borderId="38" xfId="0" applyFont="1" applyFill="1" applyBorder="1" applyAlignment="1">
      <alignment horizontal="center" vertical="center"/>
    </xf>
    <xf numFmtId="1" fontId="28" fillId="60" borderId="38" xfId="0" applyNumberFormat="1" applyFont="1" applyFill="1" applyBorder="1" applyAlignment="1">
      <alignment horizontal="center"/>
    </xf>
    <xf numFmtId="1" fontId="28" fillId="60" borderId="40" xfId="0" applyNumberFormat="1" applyFont="1" applyFill="1" applyBorder="1" applyAlignment="1">
      <alignment horizontal="center"/>
    </xf>
    <xf numFmtId="0" fontId="50" fillId="48" borderId="10" xfId="0" applyFont="1" applyFill="1" applyBorder="1" applyAlignment="1">
      <alignment horizontal="center" vertical="center"/>
    </xf>
    <xf numFmtId="4" fontId="5" fillId="61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0" fontId="5" fillId="62" borderId="10" xfId="0" applyFont="1" applyFill="1" applyBorder="1" applyAlignment="1">
      <alignment horizontal="center"/>
    </xf>
    <xf numFmtId="0" fontId="28" fillId="62" borderId="10" xfId="0" applyFont="1" applyFill="1" applyBorder="1" applyAlignment="1">
      <alignment horizontal="center" vertical="center"/>
    </xf>
    <xf numFmtId="165" fontId="3" fillId="62" borderId="10" xfId="0" applyNumberFormat="1" applyFont="1" applyFill="1" applyBorder="1" applyAlignment="1">
      <alignment horizontal="center"/>
    </xf>
    <xf numFmtId="1" fontId="34" fillId="62" borderId="10" xfId="0" applyNumberFormat="1" applyFont="1" applyFill="1" applyBorder="1" applyAlignment="1">
      <alignment horizontal="center"/>
    </xf>
    <xf numFmtId="0" fontId="5" fillId="62" borderId="10" xfId="0" applyFont="1" applyFill="1" applyBorder="1" applyAlignment="1">
      <alignment horizontal="center" vertical="center" wrapText="1"/>
    </xf>
    <xf numFmtId="1" fontId="28" fillId="62" borderId="10" xfId="0" applyNumberFormat="1" applyFont="1" applyFill="1" applyBorder="1" applyAlignment="1">
      <alignment horizontal="center" vertical="center"/>
    </xf>
    <xf numFmtId="0" fontId="51" fillId="48" borderId="15" xfId="0" applyFont="1" applyFill="1" applyBorder="1" applyAlignment="1">
      <alignment horizontal="center"/>
    </xf>
    <xf numFmtId="0" fontId="58" fillId="0" borderId="10" xfId="0" applyNumberFormat="1" applyFont="1" applyBorder="1" applyAlignment="1">
      <alignment horizontal="left" vertical="center" wrapText="1"/>
    </xf>
    <xf numFmtId="0" fontId="51" fillId="0" borderId="10" xfId="0" applyFont="1" applyBorder="1" applyAlignment="1">
      <alignment horizontal="center" vertical="center"/>
    </xf>
    <xf numFmtId="4" fontId="51" fillId="0" borderId="10" xfId="0" applyNumberFormat="1" applyFont="1" applyFill="1" applyBorder="1" applyAlignment="1">
      <alignment horizontal="center" vertical="center"/>
    </xf>
    <xf numFmtId="4" fontId="51" fillId="35" borderId="10" xfId="0" applyNumberFormat="1" applyFont="1" applyFill="1" applyBorder="1" applyAlignment="1">
      <alignment horizontal="center" vertical="center"/>
    </xf>
    <xf numFmtId="0" fontId="5" fillId="33" borderId="45" xfId="0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" fontId="3" fillId="48" borderId="13" xfId="0" applyNumberFormat="1" applyFont="1" applyFill="1" applyBorder="1" applyAlignment="1">
      <alignment horizontal="center" vertical="center"/>
    </xf>
    <xf numFmtId="1" fontId="3" fillId="48" borderId="17" xfId="0" applyNumberFormat="1" applyFont="1" applyFill="1" applyBorder="1" applyAlignment="1">
      <alignment horizontal="center" vertical="center"/>
    </xf>
    <xf numFmtId="1" fontId="3" fillId="48" borderId="31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23" fillId="0" borderId="17" xfId="0" applyNumberFormat="1" applyFont="1" applyBorder="1" applyAlignment="1">
      <alignment horizontal="center" vertical="center"/>
    </xf>
    <xf numFmtId="1" fontId="23" fillId="0" borderId="31" xfId="0" applyNumberFormat="1" applyFont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1" fontId="3" fillId="0" borderId="47" xfId="0" applyNumberFormat="1" applyFont="1" applyBorder="1" applyAlignment="1">
      <alignment horizontal="center" vertical="center"/>
    </xf>
    <xf numFmtId="1" fontId="3" fillId="0" borderId="48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" fontId="28" fillId="33" borderId="13" xfId="0" applyNumberFormat="1" applyFont="1" applyFill="1" applyBorder="1" applyAlignment="1">
      <alignment horizontal="center" vertical="center" wrapText="1"/>
    </xf>
    <xf numFmtId="1" fontId="28" fillId="33" borderId="17" xfId="0" applyNumberFormat="1" applyFont="1" applyFill="1" applyBorder="1" applyAlignment="1">
      <alignment horizontal="center" vertical="center" wrapText="1"/>
    </xf>
  </cellXfs>
  <cellStyles count="28">
    <cellStyle name="Accent1" xfId="1"/>
    <cellStyle name="Accent2" xfId="2"/>
    <cellStyle name="Accent3" xfId="3"/>
    <cellStyle name="Accent4" xfId="4"/>
    <cellStyle name="Accent5" xfId="5"/>
    <cellStyle name="Accent6" xfId="6"/>
    <cellStyle name="Bad" xfId="7"/>
    <cellStyle name="Calculation" xfId="8"/>
    <cellStyle name="Check Cell" xfId="9"/>
    <cellStyle name="Explanatory Text" xfId="10"/>
    <cellStyle name="Good" xfId="11"/>
    <cellStyle name="Heading 1" xfId="12"/>
    <cellStyle name="Heading 2" xfId="13"/>
    <cellStyle name="Heading 3" xfId="14"/>
    <cellStyle name="Heading 4" xfId="15"/>
    <cellStyle name="Linked Cell" xfId="16"/>
    <cellStyle name="Neutral" xfId="17"/>
    <cellStyle name="Note" xfId="18"/>
    <cellStyle name="Note 2" xfId="19"/>
    <cellStyle name="Output" xfId="20"/>
    <cellStyle name="Title" xfId="21"/>
    <cellStyle name="Warning Text" xfId="22"/>
    <cellStyle name="Ввод " xfId="23" builtinId="20" customBuiltin="1"/>
    <cellStyle name="Гиперссылка" xfId="24" builtinId="8"/>
    <cellStyle name="Гиперссылка 2" xfId="25"/>
    <cellStyle name="Итог" xfId="26" builtinId="25" customBuiltin="1"/>
    <cellStyle name="Обычный" xfId="0" builtinId="0"/>
    <cellStyle name="Процентный 2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2</xdr:row>
      <xdr:rowOff>0</xdr:rowOff>
    </xdr:from>
    <xdr:to>
      <xdr:col>0</xdr:col>
      <xdr:colOff>4248150</xdr:colOff>
      <xdr:row>10</xdr:row>
      <xdr:rowOff>557213</xdr:rowOff>
    </xdr:to>
    <xdr:pic>
      <xdr:nvPicPr>
        <xdr:cNvPr id="1312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476250"/>
          <a:ext cx="36099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55"/>
    <pageSetUpPr fitToPage="1"/>
  </sheetPr>
  <dimension ref="A1:Y668"/>
  <sheetViews>
    <sheetView tabSelected="1" zoomScale="80" zoomScaleNormal="80" workbookViewId="0">
      <pane ySplit="11" topLeftCell="A12" activePane="bottomLeft" state="frozen"/>
      <selection pane="bottomLeft" activeCell="I1" sqref="I1:I1048576"/>
    </sheetView>
  </sheetViews>
  <sheetFormatPr defaultColWidth="9" defaultRowHeight="18.75"/>
  <cols>
    <col min="1" max="1" width="99.140625" style="8" customWidth="1"/>
    <col min="2" max="2" width="18" style="3" customWidth="1"/>
    <col min="3" max="3" width="11.42578125" style="4" customWidth="1"/>
    <col min="4" max="4" width="23" style="5" hidden="1" customWidth="1"/>
    <col min="5" max="5" width="32.42578125" style="6" customWidth="1"/>
    <col min="6" max="6" width="24.7109375" style="496" hidden="1" customWidth="1"/>
    <col min="7" max="7" width="27.85546875" style="496" hidden="1" customWidth="1"/>
    <col min="8" max="8" width="14.42578125" style="496" customWidth="1"/>
    <col min="9" max="9" width="27.5703125" style="496" hidden="1" customWidth="1"/>
    <col min="10" max="10" width="25" style="496" hidden="1" customWidth="1"/>
    <col min="11" max="11" width="4" style="428" customWidth="1"/>
    <col min="12" max="12" width="17.140625" style="428" customWidth="1"/>
    <col min="13" max="13" width="9.5703125" style="8" customWidth="1"/>
    <col min="14" max="16384" width="9" style="8"/>
  </cols>
  <sheetData>
    <row r="1" spans="1:12" hidden="1">
      <c r="A1" s="2"/>
    </row>
    <row r="2" spans="1:12" hidden="1">
      <c r="A2" s="9"/>
    </row>
    <row r="3" spans="1:12" ht="19.5" hidden="1">
      <c r="A3" s="10"/>
      <c r="B3" s="11"/>
      <c r="E3" s="12"/>
      <c r="F3" s="552"/>
      <c r="G3" s="552"/>
      <c r="H3" s="552"/>
      <c r="I3" s="552"/>
      <c r="J3" s="552"/>
    </row>
    <row r="4" spans="1:12" ht="19.5" hidden="1">
      <c r="A4" s="10"/>
      <c r="B4" s="11"/>
      <c r="E4" s="12"/>
      <c r="F4" s="552"/>
      <c r="G4" s="552"/>
      <c r="H4" s="552"/>
      <c r="I4" s="552"/>
      <c r="J4" s="552"/>
    </row>
    <row r="5" spans="1:12" ht="19.5" hidden="1">
      <c r="A5" s="10"/>
      <c r="B5" s="11"/>
      <c r="E5" s="12"/>
      <c r="F5" s="552"/>
      <c r="G5" s="552"/>
      <c r="H5" s="552"/>
      <c r="I5" s="552"/>
      <c r="J5" s="552"/>
    </row>
    <row r="6" spans="1:12" ht="19.5" hidden="1">
      <c r="A6" s="10"/>
      <c r="B6" s="11"/>
      <c r="E6" s="12"/>
      <c r="F6" s="552"/>
      <c r="G6" s="552"/>
      <c r="H6" s="552"/>
      <c r="I6" s="552"/>
      <c r="J6" s="552"/>
    </row>
    <row r="7" spans="1:12" ht="19.5" hidden="1">
      <c r="A7" s="10"/>
    </row>
    <row r="8" spans="1:12" ht="19.5" hidden="1">
      <c r="A8" s="10"/>
    </row>
    <row r="9" spans="1:12" ht="19.5" hidden="1" thickBot="1">
      <c r="A9" s="13"/>
    </row>
    <row r="10" spans="1:12" ht="37.5" hidden="1" customHeight="1" thickBot="1">
      <c r="A10" s="613"/>
      <c r="B10" s="613"/>
      <c r="E10" s="14" t="s">
        <v>0</v>
      </c>
      <c r="F10" s="553">
        <f>SUMPRODUCT(B11:B668,F11:F668)</f>
        <v>0</v>
      </c>
      <c r="G10" s="554">
        <f>SUMPRODUCT(B11:B668,G11:G668)</f>
        <v>0</v>
      </c>
      <c r="H10" s="553">
        <f>SUMPRODUCT(B11:B668,H11:H668)</f>
        <v>0</v>
      </c>
      <c r="I10" s="553">
        <f>SUMPRODUCT(B11:B668,I11:I668)</f>
        <v>0</v>
      </c>
      <c r="J10" s="555">
        <f>SUMPRODUCT(B11:B668,J11:J668)</f>
        <v>0</v>
      </c>
      <c r="L10" s="614" t="s">
        <v>1</v>
      </c>
    </row>
    <row r="11" spans="1:12" ht="108">
      <c r="A11" s="15" t="s">
        <v>2</v>
      </c>
      <c r="B11" s="16" t="s">
        <v>537</v>
      </c>
      <c r="C11" s="17" t="s">
        <v>3</v>
      </c>
      <c r="D11" s="18" t="s">
        <v>4</v>
      </c>
      <c r="E11" s="19" t="s">
        <v>5</v>
      </c>
      <c r="F11" s="556" t="s">
        <v>6</v>
      </c>
      <c r="G11" s="556" t="s">
        <v>7</v>
      </c>
      <c r="H11" s="556" t="s">
        <v>8</v>
      </c>
      <c r="I11" s="556" t="s">
        <v>9</v>
      </c>
      <c r="J11" s="556" t="s">
        <v>10</v>
      </c>
      <c r="L11" s="615"/>
    </row>
    <row r="12" spans="1:12" ht="20.25" thickBot="1">
      <c r="A12" s="20" t="s">
        <v>11</v>
      </c>
      <c r="B12" s="21"/>
      <c r="C12" s="22"/>
      <c r="D12" s="23"/>
      <c r="E12" s="24"/>
      <c r="F12" s="557"/>
      <c r="G12" s="557"/>
      <c r="H12" s="557"/>
      <c r="I12" s="557"/>
      <c r="J12" s="557"/>
      <c r="K12" s="424"/>
      <c r="L12" s="558"/>
    </row>
    <row r="13" spans="1:12" ht="19.5">
      <c r="A13" s="25" t="s">
        <v>12</v>
      </c>
      <c r="B13" s="26"/>
      <c r="C13" s="27">
        <v>7512</v>
      </c>
      <c r="D13" s="28">
        <v>2000200247512</v>
      </c>
      <c r="E13" s="29"/>
      <c r="F13" s="389">
        <v>32</v>
      </c>
      <c r="G13" s="389">
        <v>32</v>
      </c>
      <c r="H13" s="389">
        <v>32</v>
      </c>
      <c r="I13" s="389">
        <v>32</v>
      </c>
      <c r="J13" s="389">
        <v>36</v>
      </c>
      <c r="K13" s="424"/>
      <c r="L13" s="425"/>
    </row>
    <row r="14" spans="1:12" ht="19.5">
      <c r="A14" s="25" t="s">
        <v>13</v>
      </c>
      <c r="B14" s="26"/>
      <c r="C14" s="31">
        <v>7513</v>
      </c>
      <c r="D14" s="32">
        <v>2000200247513</v>
      </c>
      <c r="E14" s="33"/>
      <c r="F14" s="389">
        <v>32</v>
      </c>
      <c r="G14" s="389">
        <v>32</v>
      </c>
      <c r="H14" s="389">
        <v>32</v>
      </c>
      <c r="I14" s="389">
        <v>32</v>
      </c>
      <c r="J14" s="389">
        <v>36</v>
      </c>
      <c r="K14" s="424"/>
      <c r="L14" s="425"/>
    </row>
    <row r="15" spans="1:12" ht="19.5">
      <c r="A15" s="34" t="s">
        <v>478</v>
      </c>
      <c r="B15" s="26"/>
      <c r="C15" s="35">
        <v>5615</v>
      </c>
      <c r="D15" s="36">
        <v>4627194425615</v>
      </c>
      <c r="E15" s="29"/>
      <c r="F15" s="389">
        <v>16</v>
      </c>
      <c r="G15" s="389">
        <v>16</v>
      </c>
      <c r="H15" s="389">
        <v>16</v>
      </c>
      <c r="I15" s="389">
        <v>16</v>
      </c>
      <c r="J15" s="389">
        <v>16</v>
      </c>
      <c r="K15" s="424"/>
      <c r="L15" s="425"/>
    </row>
    <row r="16" spans="1:12" ht="19.5">
      <c r="A16" s="34" t="s">
        <v>479</v>
      </c>
      <c r="B16" s="26"/>
      <c r="C16" s="35">
        <v>5622</v>
      </c>
      <c r="D16" s="37">
        <v>4627194425622</v>
      </c>
      <c r="E16" s="29"/>
      <c r="F16" s="389">
        <v>16</v>
      </c>
      <c r="G16" s="389">
        <v>16</v>
      </c>
      <c r="H16" s="389">
        <v>16</v>
      </c>
      <c r="I16" s="389">
        <v>16</v>
      </c>
      <c r="J16" s="389">
        <v>16</v>
      </c>
      <c r="K16" s="424"/>
      <c r="L16" s="425"/>
    </row>
    <row r="17" spans="1:25" ht="19.5">
      <c r="A17" s="34" t="s">
        <v>538</v>
      </c>
      <c r="B17" s="26"/>
      <c r="C17" s="35">
        <v>5639</v>
      </c>
      <c r="D17" s="37">
        <v>4627194425639</v>
      </c>
      <c r="E17" s="29"/>
      <c r="F17" s="389">
        <v>16</v>
      </c>
      <c r="G17" s="389">
        <v>16</v>
      </c>
      <c r="H17" s="389">
        <v>16</v>
      </c>
      <c r="I17" s="389">
        <v>16</v>
      </c>
      <c r="J17" s="389">
        <v>16</v>
      </c>
      <c r="K17" s="424"/>
      <c r="L17" s="425"/>
    </row>
    <row r="18" spans="1:25" ht="19.5">
      <c r="A18" s="34" t="s">
        <v>480</v>
      </c>
      <c r="B18" s="26"/>
      <c r="C18" s="35">
        <v>5646</v>
      </c>
      <c r="D18" s="37">
        <v>4627194425646</v>
      </c>
      <c r="E18" s="29"/>
      <c r="F18" s="389">
        <v>16</v>
      </c>
      <c r="G18" s="389">
        <v>16</v>
      </c>
      <c r="H18" s="389">
        <v>16</v>
      </c>
      <c r="I18" s="389">
        <v>16</v>
      </c>
      <c r="J18" s="389">
        <v>16</v>
      </c>
      <c r="K18" s="424"/>
      <c r="L18" s="425"/>
    </row>
    <row r="19" spans="1:25" ht="20.25" thickBot="1">
      <c r="A19" s="34" t="s">
        <v>481</v>
      </c>
      <c r="B19" s="26"/>
      <c r="C19" s="35">
        <v>5653</v>
      </c>
      <c r="D19" s="37">
        <v>4627194425653</v>
      </c>
      <c r="E19" s="29"/>
      <c r="F19" s="389">
        <v>16</v>
      </c>
      <c r="G19" s="389">
        <v>16</v>
      </c>
      <c r="H19" s="389">
        <v>16</v>
      </c>
      <c r="I19" s="389">
        <v>16</v>
      </c>
      <c r="J19" s="389">
        <v>16</v>
      </c>
      <c r="K19" s="424"/>
      <c r="L19" s="425"/>
    </row>
    <row r="20" spans="1:25" ht="20.25" thickBot="1">
      <c r="A20" s="38" t="s">
        <v>516</v>
      </c>
      <c r="B20" s="39"/>
      <c r="C20" s="40">
        <v>7138</v>
      </c>
      <c r="D20" s="36">
        <v>4627194427138</v>
      </c>
      <c r="E20" s="41" t="s">
        <v>531</v>
      </c>
      <c r="F20" s="426">
        <v>50</v>
      </c>
      <c r="G20" s="426">
        <v>50</v>
      </c>
      <c r="H20" s="426">
        <v>57</v>
      </c>
      <c r="I20" s="426">
        <v>60</v>
      </c>
      <c r="J20" s="426">
        <v>72</v>
      </c>
      <c r="K20" s="424"/>
      <c r="L20" s="427">
        <v>100</v>
      </c>
    </row>
    <row r="21" spans="1:25" ht="20.25" thickBot="1">
      <c r="A21" s="38" t="s">
        <v>517</v>
      </c>
      <c r="B21" s="39"/>
      <c r="C21" s="40">
        <v>6797</v>
      </c>
      <c r="D21" s="36">
        <v>4627194426797</v>
      </c>
      <c r="E21" s="41" t="s">
        <v>531</v>
      </c>
      <c r="F21" s="426">
        <v>65</v>
      </c>
      <c r="G21" s="426">
        <v>65</v>
      </c>
      <c r="H21" s="426">
        <v>74</v>
      </c>
      <c r="I21" s="426">
        <v>78</v>
      </c>
      <c r="J21" s="426">
        <v>94</v>
      </c>
      <c r="K21" s="424"/>
      <c r="L21" s="427">
        <v>130</v>
      </c>
    </row>
    <row r="22" spans="1:25" ht="20.25" thickBot="1">
      <c r="A22" s="38" t="s">
        <v>518</v>
      </c>
      <c r="B22" s="39"/>
      <c r="C22" s="40">
        <v>6803</v>
      </c>
      <c r="D22" s="36">
        <v>4627194426803</v>
      </c>
      <c r="E22" s="41" t="s">
        <v>531</v>
      </c>
      <c r="F22" s="426">
        <v>65</v>
      </c>
      <c r="G22" s="426">
        <v>65</v>
      </c>
      <c r="H22" s="426">
        <v>74</v>
      </c>
      <c r="I22" s="426">
        <v>78</v>
      </c>
      <c r="J22" s="426">
        <v>94</v>
      </c>
      <c r="L22" s="427">
        <v>130</v>
      </c>
    </row>
    <row r="23" spans="1:25" ht="20.25" thickBot="1">
      <c r="A23" s="38" t="s">
        <v>519</v>
      </c>
      <c r="B23" s="39"/>
      <c r="C23" s="40">
        <v>6810</v>
      </c>
      <c r="D23" s="36">
        <v>4627194426810</v>
      </c>
      <c r="E23" s="41" t="s">
        <v>531</v>
      </c>
      <c r="F23" s="426">
        <v>70</v>
      </c>
      <c r="G23" s="426">
        <v>70</v>
      </c>
      <c r="H23" s="426">
        <v>80</v>
      </c>
      <c r="I23" s="426">
        <v>84</v>
      </c>
      <c r="J23" s="426">
        <v>101</v>
      </c>
      <c r="L23" s="429">
        <v>140</v>
      </c>
    </row>
    <row r="24" spans="1:25" ht="20.25" thickBot="1">
      <c r="A24" s="44" t="s">
        <v>520</v>
      </c>
      <c r="B24" s="39"/>
      <c r="C24" s="45">
        <v>6827</v>
      </c>
      <c r="D24" s="32">
        <v>4627194426827</v>
      </c>
      <c r="E24" s="41" t="s">
        <v>531</v>
      </c>
      <c r="F24" s="61">
        <v>75</v>
      </c>
      <c r="G24" s="61">
        <v>75</v>
      </c>
      <c r="H24" s="61">
        <v>85</v>
      </c>
      <c r="I24" s="61">
        <v>90</v>
      </c>
      <c r="J24" s="61">
        <v>108</v>
      </c>
      <c r="L24" s="429">
        <v>150</v>
      </c>
    </row>
    <row r="25" spans="1:25" ht="20.25" thickBot="1">
      <c r="A25" s="47" t="s">
        <v>14</v>
      </c>
      <c r="B25" s="47"/>
      <c r="C25" s="48"/>
      <c r="D25" s="49"/>
      <c r="E25" s="47"/>
      <c r="F25" s="430"/>
      <c r="G25" s="430"/>
      <c r="H25" s="430"/>
      <c r="I25" s="430"/>
      <c r="J25" s="431"/>
    </row>
    <row r="26" spans="1:25" s="55" customFormat="1" ht="21" customHeight="1" thickBot="1">
      <c r="A26" s="50" t="s">
        <v>15</v>
      </c>
      <c r="B26" s="51"/>
      <c r="C26" s="52">
        <v>4427</v>
      </c>
      <c r="D26" s="53">
        <v>4627194424427</v>
      </c>
      <c r="E26" s="54"/>
      <c r="F26" s="61">
        <v>373</v>
      </c>
      <c r="G26" s="61">
        <v>400</v>
      </c>
      <c r="H26" s="61">
        <v>444</v>
      </c>
      <c r="I26" s="61">
        <v>472</v>
      </c>
      <c r="J26" s="61">
        <v>566</v>
      </c>
      <c r="K26" s="428"/>
      <c r="L26" s="432">
        <v>790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20.25" thickBot="1">
      <c r="A27" s="56" t="s">
        <v>16</v>
      </c>
      <c r="B27" s="39"/>
      <c r="C27" s="45">
        <v>108</v>
      </c>
      <c r="D27" s="57">
        <v>4627194420108</v>
      </c>
      <c r="E27" s="58"/>
      <c r="F27" s="138">
        <v>351</v>
      </c>
      <c r="G27" s="138">
        <v>379</v>
      </c>
      <c r="H27" s="138">
        <v>416</v>
      </c>
      <c r="I27" s="138">
        <v>439</v>
      </c>
      <c r="J27" s="138">
        <v>533</v>
      </c>
      <c r="L27" s="432">
        <v>745</v>
      </c>
    </row>
    <row r="28" spans="1:25" ht="20.25" thickBot="1">
      <c r="A28" s="56" t="s">
        <v>17</v>
      </c>
      <c r="B28" s="39"/>
      <c r="C28" s="45">
        <v>115</v>
      </c>
      <c r="D28" s="57">
        <v>4627194420115</v>
      </c>
      <c r="E28" s="59"/>
      <c r="F28" s="138">
        <v>367</v>
      </c>
      <c r="G28" s="138">
        <v>392</v>
      </c>
      <c r="H28" s="138">
        <v>436</v>
      </c>
      <c r="I28" s="138">
        <v>462</v>
      </c>
      <c r="J28" s="138">
        <v>555</v>
      </c>
      <c r="L28" s="432">
        <v>777</v>
      </c>
    </row>
    <row r="29" spans="1:25" ht="20.25" thickBot="1">
      <c r="A29" s="56" t="s">
        <v>18</v>
      </c>
      <c r="B29" s="39"/>
      <c r="C29" s="45">
        <v>122</v>
      </c>
      <c r="D29" s="57">
        <v>4627194420122</v>
      </c>
      <c r="E29" s="59"/>
      <c r="F29" s="138">
        <v>380</v>
      </c>
      <c r="G29" s="138">
        <v>410</v>
      </c>
      <c r="H29" s="138">
        <v>451</v>
      </c>
      <c r="I29" s="138">
        <v>479</v>
      </c>
      <c r="J29" s="138">
        <v>581</v>
      </c>
      <c r="L29" s="432">
        <v>810</v>
      </c>
    </row>
    <row r="30" spans="1:25" ht="20.25" thickBot="1">
      <c r="A30" s="56" t="s">
        <v>19</v>
      </c>
      <c r="B30" s="39"/>
      <c r="C30" s="45">
        <v>139</v>
      </c>
      <c r="D30" s="57">
        <v>4627194420139</v>
      </c>
      <c r="E30" s="59"/>
      <c r="F30" s="138">
        <v>403</v>
      </c>
      <c r="G30" s="138">
        <v>438</v>
      </c>
      <c r="H30" s="138">
        <v>481</v>
      </c>
      <c r="I30" s="138">
        <v>509</v>
      </c>
      <c r="J30" s="138">
        <v>617</v>
      </c>
      <c r="L30" s="432">
        <v>860</v>
      </c>
    </row>
    <row r="31" spans="1:25" ht="20.25" thickBot="1">
      <c r="A31" s="44" t="s">
        <v>443</v>
      </c>
      <c r="B31" s="39"/>
      <c r="C31" s="45">
        <v>6360</v>
      </c>
      <c r="D31" s="57">
        <v>4627194426360</v>
      </c>
      <c r="E31" s="60"/>
      <c r="F31" s="61">
        <v>403</v>
      </c>
      <c r="G31" s="61">
        <v>438</v>
      </c>
      <c r="H31" s="61">
        <v>481</v>
      </c>
      <c r="I31" s="61">
        <v>509</v>
      </c>
      <c r="J31" s="61">
        <v>617</v>
      </c>
      <c r="L31" s="432">
        <v>860</v>
      </c>
    </row>
    <row r="32" spans="1:25" ht="20.25" thickBot="1">
      <c r="A32" s="44" t="s">
        <v>444</v>
      </c>
      <c r="B32" s="43"/>
      <c r="C32" s="31">
        <v>6353</v>
      </c>
      <c r="D32" s="32">
        <v>4627194426353</v>
      </c>
      <c r="E32" s="60"/>
      <c r="F32" s="61">
        <v>403</v>
      </c>
      <c r="G32" s="61">
        <v>438</v>
      </c>
      <c r="H32" s="61">
        <v>481</v>
      </c>
      <c r="I32" s="61">
        <v>509</v>
      </c>
      <c r="J32" s="61">
        <v>617</v>
      </c>
      <c r="L32" s="432">
        <v>860</v>
      </c>
    </row>
    <row r="33" spans="1:12" ht="20.25" thickBot="1">
      <c r="A33" s="44" t="s">
        <v>511</v>
      </c>
      <c r="B33" s="43"/>
      <c r="C33" s="31">
        <v>7190</v>
      </c>
      <c r="D33" s="32">
        <v>4627194427190</v>
      </c>
      <c r="E33" s="585"/>
      <c r="F33" s="61">
        <v>372</v>
      </c>
      <c r="G33" s="61">
        <v>395</v>
      </c>
      <c r="H33" s="61">
        <v>448</v>
      </c>
      <c r="I33" s="61">
        <v>471</v>
      </c>
      <c r="J33" s="61">
        <v>562</v>
      </c>
      <c r="L33" s="432">
        <v>780</v>
      </c>
    </row>
    <row r="34" spans="1:12" ht="20.25" thickBot="1">
      <c r="A34" s="44" t="s">
        <v>512</v>
      </c>
      <c r="B34" s="43"/>
      <c r="C34" s="31">
        <v>7206</v>
      </c>
      <c r="D34" s="32">
        <v>4627194427206</v>
      </c>
      <c r="E34" s="585"/>
      <c r="F34" s="61">
        <v>372</v>
      </c>
      <c r="G34" s="61">
        <v>395</v>
      </c>
      <c r="H34" s="61">
        <v>448</v>
      </c>
      <c r="I34" s="61">
        <v>471</v>
      </c>
      <c r="J34" s="61">
        <v>562</v>
      </c>
      <c r="L34" s="432">
        <v>780</v>
      </c>
    </row>
    <row r="35" spans="1:12" ht="20.25" thickBot="1">
      <c r="A35" s="44" t="s">
        <v>513</v>
      </c>
      <c r="B35" s="43"/>
      <c r="C35" s="31">
        <v>7213</v>
      </c>
      <c r="D35" s="32">
        <v>4627194427213</v>
      </c>
      <c r="E35" s="585"/>
      <c r="F35" s="61">
        <v>372</v>
      </c>
      <c r="G35" s="61">
        <v>395</v>
      </c>
      <c r="H35" s="61">
        <v>448</v>
      </c>
      <c r="I35" s="61">
        <v>471</v>
      </c>
      <c r="J35" s="61">
        <v>562</v>
      </c>
      <c r="L35" s="432">
        <v>780</v>
      </c>
    </row>
    <row r="36" spans="1:12" ht="20.25" thickBot="1">
      <c r="A36" s="44" t="s">
        <v>514</v>
      </c>
      <c r="B36" s="43"/>
      <c r="C36" s="31">
        <v>7220</v>
      </c>
      <c r="D36" s="32">
        <v>4627194427220</v>
      </c>
      <c r="E36" s="585"/>
      <c r="F36" s="61">
        <v>517</v>
      </c>
      <c r="G36" s="61">
        <v>550</v>
      </c>
      <c r="H36" s="61">
        <v>627</v>
      </c>
      <c r="I36" s="61">
        <v>660</v>
      </c>
      <c r="J36" s="61">
        <v>792</v>
      </c>
      <c r="L36" s="432">
        <v>1100</v>
      </c>
    </row>
    <row r="37" spans="1:12" ht="20.25" thickBot="1">
      <c r="A37" s="44" t="s">
        <v>569</v>
      </c>
      <c r="B37" s="43"/>
      <c r="C37" s="31">
        <v>7770</v>
      </c>
      <c r="D37" s="32">
        <v>4627194427770</v>
      </c>
      <c r="E37" s="586" t="s">
        <v>578</v>
      </c>
      <c r="F37" s="61">
        <v>372</v>
      </c>
      <c r="G37" s="61">
        <v>395</v>
      </c>
      <c r="H37" s="61">
        <v>448</v>
      </c>
      <c r="I37" s="61">
        <v>471</v>
      </c>
      <c r="J37" s="61">
        <v>562</v>
      </c>
      <c r="L37" s="427">
        <v>790</v>
      </c>
    </row>
    <row r="38" spans="1:12" ht="20.25" thickBot="1">
      <c r="A38" s="44" t="s">
        <v>570</v>
      </c>
      <c r="B38" s="43"/>
      <c r="C38" s="31">
        <v>7787</v>
      </c>
      <c r="D38" s="32">
        <v>4627194427787</v>
      </c>
      <c r="E38" s="586" t="s">
        <v>578</v>
      </c>
      <c r="F38" s="61">
        <v>372</v>
      </c>
      <c r="G38" s="61">
        <v>395</v>
      </c>
      <c r="H38" s="61">
        <v>448</v>
      </c>
      <c r="I38" s="61">
        <v>471</v>
      </c>
      <c r="J38" s="61">
        <v>562</v>
      </c>
      <c r="L38" s="427">
        <v>790</v>
      </c>
    </row>
    <row r="39" spans="1:12" ht="19.5">
      <c r="A39" s="44"/>
      <c r="B39" s="39"/>
      <c r="C39" s="68"/>
      <c r="D39" s="32"/>
      <c r="E39" s="69"/>
      <c r="F39" s="61"/>
      <c r="G39" s="61"/>
      <c r="H39" s="61"/>
      <c r="I39" s="61"/>
      <c r="J39" s="61"/>
    </row>
    <row r="40" spans="1:12" ht="27" customHeight="1" thickBot="1">
      <c r="A40" s="70" t="s">
        <v>20</v>
      </c>
      <c r="B40" s="71"/>
      <c r="C40" s="72"/>
      <c r="D40" s="73"/>
      <c r="E40" s="74"/>
      <c r="F40" s="433"/>
      <c r="G40" s="433"/>
      <c r="H40" s="433"/>
      <c r="I40" s="433"/>
      <c r="J40" s="434"/>
    </row>
    <row r="41" spans="1:12" ht="18.75" customHeight="1">
      <c r="A41" s="50" t="s">
        <v>420</v>
      </c>
      <c r="B41" s="43"/>
      <c r="C41" s="31">
        <v>5813</v>
      </c>
      <c r="D41" s="32">
        <v>4627194425813</v>
      </c>
      <c r="E41" s="585"/>
      <c r="F41" s="435">
        <v>353</v>
      </c>
      <c r="G41" s="435">
        <v>375</v>
      </c>
      <c r="H41" s="435">
        <v>428</v>
      </c>
      <c r="I41" s="435">
        <v>450</v>
      </c>
      <c r="J41" s="435">
        <v>540</v>
      </c>
      <c r="L41" s="601">
        <v>750</v>
      </c>
    </row>
    <row r="42" spans="1:12" ht="18.75" customHeight="1">
      <c r="A42" s="75" t="s">
        <v>532</v>
      </c>
      <c r="B42" s="76"/>
      <c r="C42" s="27">
        <v>7145</v>
      </c>
      <c r="D42" s="28">
        <v>4627194427145</v>
      </c>
      <c r="E42" s="41" t="s">
        <v>38</v>
      </c>
      <c r="F42" s="435">
        <v>353</v>
      </c>
      <c r="G42" s="435">
        <v>375</v>
      </c>
      <c r="H42" s="435">
        <v>428</v>
      </c>
      <c r="I42" s="435">
        <v>450</v>
      </c>
      <c r="J42" s="435">
        <v>540</v>
      </c>
      <c r="L42" s="602"/>
    </row>
    <row r="43" spans="1:12" ht="18.75" customHeight="1">
      <c r="A43" s="75" t="s">
        <v>533</v>
      </c>
      <c r="B43" s="76"/>
      <c r="C43" s="27">
        <v>7169</v>
      </c>
      <c r="D43" s="28">
        <v>4627194427169</v>
      </c>
      <c r="E43" s="41" t="s">
        <v>38</v>
      </c>
      <c r="F43" s="435">
        <v>353</v>
      </c>
      <c r="G43" s="435">
        <v>375</v>
      </c>
      <c r="H43" s="435">
        <v>428</v>
      </c>
      <c r="I43" s="435">
        <v>450</v>
      </c>
      <c r="J43" s="435">
        <v>540</v>
      </c>
      <c r="L43" s="602"/>
    </row>
    <row r="44" spans="1:12" ht="18.75" customHeight="1">
      <c r="A44" s="75" t="s">
        <v>534</v>
      </c>
      <c r="B44" s="76"/>
      <c r="C44" s="27">
        <v>7152</v>
      </c>
      <c r="D44" s="28">
        <v>4627194427152</v>
      </c>
      <c r="E44" s="41" t="s">
        <v>38</v>
      </c>
      <c r="F44" s="435">
        <v>353</v>
      </c>
      <c r="G44" s="435">
        <v>375</v>
      </c>
      <c r="H44" s="435">
        <v>428</v>
      </c>
      <c r="I44" s="435">
        <v>450</v>
      </c>
      <c r="J44" s="435">
        <v>540</v>
      </c>
      <c r="L44" s="602"/>
    </row>
    <row r="45" spans="1:12" ht="18.75" customHeight="1" thickBot="1">
      <c r="A45" s="75" t="s">
        <v>535</v>
      </c>
      <c r="B45" s="76"/>
      <c r="C45" s="27">
        <v>7336</v>
      </c>
      <c r="D45" s="28">
        <v>4627194427336</v>
      </c>
      <c r="E45" s="41" t="s">
        <v>38</v>
      </c>
      <c r="F45" s="435">
        <v>353</v>
      </c>
      <c r="G45" s="435">
        <v>375</v>
      </c>
      <c r="H45" s="435">
        <v>428</v>
      </c>
      <c r="I45" s="435">
        <v>450</v>
      </c>
      <c r="J45" s="435">
        <v>540</v>
      </c>
      <c r="L45" s="603"/>
    </row>
    <row r="46" spans="1:12" ht="15.75" customHeight="1">
      <c r="A46" s="77" t="s">
        <v>447</v>
      </c>
      <c r="B46" s="26"/>
      <c r="C46" s="78">
        <v>3277</v>
      </c>
      <c r="D46" s="79">
        <v>4627194423277</v>
      </c>
      <c r="E46" s="80"/>
      <c r="F46" s="437">
        <v>595</v>
      </c>
      <c r="G46" s="437">
        <v>648</v>
      </c>
      <c r="H46" s="437">
        <v>712</v>
      </c>
      <c r="I46" s="437">
        <v>758</v>
      </c>
      <c r="J46" s="437">
        <v>928</v>
      </c>
      <c r="L46" s="601">
        <v>1300</v>
      </c>
    </row>
    <row r="47" spans="1:12" ht="15.75" customHeight="1">
      <c r="A47" s="56" t="s">
        <v>471</v>
      </c>
      <c r="B47" s="39"/>
      <c r="C47" s="45">
        <v>3284</v>
      </c>
      <c r="D47" s="57">
        <v>4627194423284</v>
      </c>
      <c r="E47" s="82"/>
      <c r="F47" s="437">
        <v>595</v>
      </c>
      <c r="G47" s="437">
        <v>648</v>
      </c>
      <c r="H47" s="437">
        <v>712</v>
      </c>
      <c r="I47" s="437">
        <v>758</v>
      </c>
      <c r="J47" s="437">
        <v>928</v>
      </c>
      <c r="L47" s="602"/>
    </row>
    <row r="48" spans="1:12" ht="15.75" customHeight="1">
      <c r="A48" s="56" t="s">
        <v>21</v>
      </c>
      <c r="B48" s="39"/>
      <c r="C48" s="45">
        <v>3291</v>
      </c>
      <c r="D48" s="57">
        <v>4627194423291</v>
      </c>
      <c r="E48" s="82"/>
      <c r="F48" s="437">
        <v>595</v>
      </c>
      <c r="G48" s="437">
        <v>648</v>
      </c>
      <c r="H48" s="437">
        <v>712</v>
      </c>
      <c r="I48" s="437">
        <v>758</v>
      </c>
      <c r="J48" s="437">
        <v>928</v>
      </c>
      <c r="L48" s="602"/>
    </row>
    <row r="49" spans="1:12" ht="15.75" customHeight="1">
      <c r="A49" s="56" t="s">
        <v>22</v>
      </c>
      <c r="B49" s="39"/>
      <c r="C49" s="45">
        <v>3307</v>
      </c>
      <c r="D49" s="57">
        <v>4627194423307</v>
      </c>
      <c r="E49" s="82"/>
      <c r="F49" s="437">
        <v>595</v>
      </c>
      <c r="G49" s="437">
        <v>648</v>
      </c>
      <c r="H49" s="437">
        <v>712</v>
      </c>
      <c r="I49" s="437">
        <v>758</v>
      </c>
      <c r="J49" s="437">
        <v>928</v>
      </c>
      <c r="L49" s="602"/>
    </row>
    <row r="50" spans="1:12" ht="19.5">
      <c r="A50" s="56" t="s">
        <v>472</v>
      </c>
      <c r="B50" s="39"/>
      <c r="C50" s="45">
        <v>3314</v>
      </c>
      <c r="D50" s="57">
        <v>4627194423314</v>
      </c>
      <c r="E50" s="83"/>
      <c r="F50" s="437">
        <v>595</v>
      </c>
      <c r="G50" s="437">
        <v>648</v>
      </c>
      <c r="H50" s="437">
        <v>712</v>
      </c>
      <c r="I50" s="437">
        <v>758</v>
      </c>
      <c r="J50" s="437">
        <v>928</v>
      </c>
      <c r="L50" s="602"/>
    </row>
    <row r="51" spans="1:12" ht="20.25" thickBot="1">
      <c r="A51" s="56" t="s">
        <v>23</v>
      </c>
      <c r="B51" s="39"/>
      <c r="C51" s="45">
        <v>3321</v>
      </c>
      <c r="D51" s="57">
        <v>4627194423321</v>
      </c>
      <c r="E51" s="82"/>
      <c r="F51" s="437">
        <v>595</v>
      </c>
      <c r="G51" s="437">
        <v>648</v>
      </c>
      <c r="H51" s="437">
        <v>712</v>
      </c>
      <c r="I51" s="437">
        <v>758</v>
      </c>
      <c r="J51" s="437">
        <v>928</v>
      </c>
      <c r="L51" s="603"/>
    </row>
    <row r="52" spans="1:12" ht="20.25" thickBot="1">
      <c r="A52" s="84"/>
      <c r="B52" s="85"/>
      <c r="C52" s="86"/>
      <c r="E52" s="87"/>
      <c r="F52" s="438"/>
      <c r="G52" s="438"/>
      <c r="H52" s="438"/>
      <c r="I52" s="438"/>
      <c r="J52" s="438"/>
    </row>
    <row r="53" spans="1:12" ht="25.5" customHeight="1" thickBot="1">
      <c r="A53" s="88" t="s">
        <v>24</v>
      </c>
      <c r="B53" s="89"/>
      <c r="C53" s="90"/>
      <c r="D53" s="91"/>
      <c r="E53" s="92"/>
      <c r="F53" s="439"/>
      <c r="G53" s="439"/>
      <c r="H53" s="439"/>
      <c r="I53" s="439"/>
      <c r="J53" s="440"/>
    </row>
    <row r="54" spans="1:12" ht="20.25" thickBot="1">
      <c r="A54" s="56" t="s">
        <v>521</v>
      </c>
      <c r="B54" s="39"/>
      <c r="C54" s="45">
        <v>146</v>
      </c>
      <c r="D54" s="57">
        <v>4627194420146</v>
      </c>
      <c r="E54" s="41" t="s">
        <v>530</v>
      </c>
      <c r="F54" s="61">
        <v>195</v>
      </c>
      <c r="G54" s="61">
        <v>208</v>
      </c>
      <c r="H54" s="61">
        <v>236</v>
      </c>
      <c r="I54" s="61">
        <v>249</v>
      </c>
      <c r="J54" s="61">
        <v>298</v>
      </c>
      <c r="L54" s="600">
        <v>415</v>
      </c>
    </row>
    <row r="55" spans="1:12" ht="20.25" thickBot="1">
      <c r="A55" s="56" t="s">
        <v>522</v>
      </c>
      <c r="B55" s="39"/>
      <c r="C55" s="45">
        <v>153</v>
      </c>
      <c r="D55" s="57">
        <v>4627194420153</v>
      </c>
      <c r="E55" s="41" t="s">
        <v>530</v>
      </c>
      <c r="F55" s="61">
        <v>195</v>
      </c>
      <c r="G55" s="61">
        <v>208</v>
      </c>
      <c r="H55" s="61">
        <v>236</v>
      </c>
      <c r="I55" s="61">
        <v>249</v>
      </c>
      <c r="J55" s="61">
        <v>298</v>
      </c>
      <c r="L55" s="600"/>
    </row>
    <row r="56" spans="1:12" ht="20.25" thickBot="1">
      <c r="A56" s="56" t="s">
        <v>523</v>
      </c>
      <c r="B56" s="39"/>
      <c r="C56" s="45">
        <v>160</v>
      </c>
      <c r="D56" s="57">
        <v>4627194420160</v>
      </c>
      <c r="E56" s="41" t="s">
        <v>530</v>
      </c>
      <c r="F56" s="61">
        <v>195</v>
      </c>
      <c r="G56" s="61">
        <v>208</v>
      </c>
      <c r="H56" s="61">
        <v>236</v>
      </c>
      <c r="I56" s="61">
        <v>249</v>
      </c>
      <c r="J56" s="61">
        <v>298</v>
      </c>
      <c r="L56" s="600"/>
    </row>
    <row r="57" spans="1:12" ht="19.5">
      <c r="A57" s="94"/>
      <c r="B57" s="81"/>
      <c r="C57" s="95"/>
      <c r="D57" s="96"/>
      <c r="E57" s="97"/>
      <c r="F57" s="62"/>
      <c r="G57" s="62"/>
      <c r="H57" s="62"/>
      <c r="I57" s="62"/>
      <c r="J57" s="62"/>
      <c r="L57" s="441"/>
    </row>
    <row r="58" spans="1:12" ht="20.25" thickBot="1">
      <c r="A58" s="98" t="s">
        <v>524</v>
      </c>
      <c r="B58" s="99"/>
      <c r="C58" s="100"/>
      <c r="D58" s="101"/>
      <c r="E58" s="102"/>
      <c r="F58" s="442"/>
      <c r="G58" s="442"/>
      <c r="H58" s="442"/>
      <c r="I58" s="442"/>
      <c r="J58" s="442"/>
      <c r="L58" s="441"/>
    </row>
    <row r="59" spans="1:12" ht="19.5">
      <c r="A59" s="44" t="s">
        <v>525</v>
      </c>
      <c r="B59" s="39"/>
      <c r="C59" s="45">
        <v>7398</v>
      </c>
      <c r="D59" s="57">
        <v>4627194427398</v>
      </c>
      <c r="E59" s="41" t="s">
        <v>38</v>
      </c>
      <c r="F59" s="61">
        <v>203</v>
      </c>
      <c r="G59" s="61">
        <v>215</v>
      </c>
      <c r="H59" s="61">
        <v>246</v>
      </c>
      <c r="I59" s="61">
        <v>258</v>
      </c>
      <c r="J59" s="61">
        <v>310</v>
      </c>
      <c r="L59" s="601">
        <v>430</v>
      </c>
    </row>
    <row r="60" spans="1:12" ht="19.5">
      <c r="A60" s="44" t="s">
        <v>526</v>
      </c>
      <c r="B60" s="39"/>
      <c r="C60" s="45">
        <v>7404</v>
      </c>
      <c r="D60" s="57">
        <v>4627194427404</v>
      </c>
      <c r="E60" s="41" t="s">
        <v>38</v>
      </c>
      <c r="F60" s="61">
        <v>203</v>
      </c>
      <c r="G60" s="61">
        <v>215</v>
      </c>
      <c r="H60" s="61">
        <v>246</v>
      </c>
      <c r="I60" s="61">
        <v>258</v>
      </c>
      <c r="J60" s="61">
        <v>310</v>
      </c>
      <c r="L60" s="602"/>
    </row>
    <row r="61" spans="1:12" ht="20.25" thickBot="1">
      <c r="A61" s="44" t="s">
        <v>527</v>
      </c>
      <c r="B61" s="39"/>
      <c r="C61" s="45">
        <v>7411</v>
      </c>
      <c r="D61" s="57">
        <v>4627194427411</v>
      </c>
      <c r="E61" s="41" t="s">
        <v>38</v>
      </c>
      <c r="F61" s="61">
        <v>203</v>
      </c>
      <c r="G61" s="61">
        <v>215</v>
      </c>
      <c r="H61" s="61">
        <v>246</v>
      </c>
      <c r="I61" s="61">
        <v>258</v>
      </c>
      <c r="J61" s="61">
        <v>310</v>
      </c>
      <c r="L61" s="603"/>
    </row>
    <row r="62" spans="1:12" ht="20.25" thickBot="1">
      <c r="A62" s="84"/>
      <c r="B62" s="85"/>
      <c r="C62" s="103"/>
      <c r="D62" s="104"/>
      <c r="E62" s="87"/>
      <c r="F62" s="438"/>
      <c r="G62" s="438"/>
      <c r="H62" s="438"/>
      <c r="I62" s="438"/>
      <c r="J62" s="438"/>
    </row>
    <row r="63" spans="1:12" ht="26.25" customHeight="1" thickBot="1">
      <c r="A63" s="105" t="s">
        <v>25</v>
      </c>
      <c r="B63" s="106"/>
      <c r="C63" s="107"/>
      <c r="D63" s="108"/>
      <c r="E63" s="109"/>
      <c r="F63" s="443"/>
      <c r="G63" s="443"/>
      <c r="H63" s="443"/>
      <c r="I63" s="444"/>
      <c r="J63" s="445"/>
    </row>
    <row r="64" spans="1:12" ht="20.25" thickBot="1">
      <c r="A64" s="110" t="s">
        <v>26</v>
      </c>
      <c r="B64" s="26"/>
      <c r="C64" s="78">
        <v>207</v>
      </c>
      <c r="D64" s="28">
        <v>4627194420207</v>
      </c>
      <c r="E64" s="59"/>
      <c r="F64" s="61">
        <v>196</v>
      </c>
      <c r="G64" s="61">
        <v>211</v>
      </c>
      <c r="H64" s="61">
        <v>232</v>
      </c>
      <c r="I64" s="61">
        <v>247</v>
      </c>
      <c r="J64" s="61">
        <v>300</v>
      </c>
      <c r="L64" s="427">
        <v>430</v>
      </c>
    </row>
    <row r="65" spans="1:12" ht="20.25" thickBot="1">
      <c r="A65" s="111"/>
      <c r="B65" s="85"/>
      <c r="C65" s="95"/>
      <c r="D65" s="104"/>
      <c r="E65" s="87"/>
      <c r="F65" s="438"/>
      <c r="G65" s="438"/>
      <c r="H65" s="438"/>
      <c r="I65" s="438"/>
      <c r="J65" s="438"/>
    </row>
    <row r="66" spans="1:12" ht="25.5" customHeight="1" thickBot="1">
      <c r="A66" s="112" t="s">
        <v>27</v>
      </c>
      <c r="B66" s="113"/>
      <c r="C66" s="114"/>
      <c r="D66" s="115"/>
      <c r="E66" s="116"/>
      <c r="F66" s="446"/>
      <c r="G66" s="446"/>
      <c r="H66" s="446"/>
      <c r="I66" s="446"/>
      <c r="J66" s="447"/>
    </row>
    <row r="67" spans="1:12" ht="20.25" thickBot="1">
      <c r="A67" s="117" t="s">
        <v>28</v>
      </c>
      <c r="B67" s="26"/>
      <c r="C67" s="78">
        <v>214</v>
      </c>
      <c r="D67" s="79">
        <v>4627194420214</v>
      </c>
      <c r="E67" s="59"/>
      <c r="F67" s="61">
        <v>401</v>
      </c>
      <c r="G67" s="61">
        <v>426</v>
      </c>
      <c r="H67" s="61">
        <v>470</v>
      </c>
      <c r="I67" s="61">
        <v>500</v>
      </c>
      <c r="J67" s="61">
        <v>610</v>
      </c>
      <c r="L67" s="427">
        <v>860</v>
      </c>
    </row>
    <row r="68" spans="1:12" ht="20.25" thickBot="1">
      <c r="A68" s="118" t="s">
        <v>29</v>
      </c>
      <c r="B68" s="39"/>
      <c r="C68" s="45">
        <v>221</v>
      </c>
      <c r="D68" s="57">
        <v>4627194420221</v>
      </c>
      <c r="E68" s="69"/>
      <c r="F68" s="61">
        <v>387</v>
      </c>
      <c r="G68" s="61">
        <v>421</v>
      </c>
      <c r="H68" s="61">
        <v>463</v>
      </c>
      <c r="I68" s="61">
        <v>492</v>
      </c>
      <c r="J68" s="61">
        <v>602</v>
      </c>
      <c r="L68" s="429">
        <v>850</v>
      </c>
    </row>
    <row r="69" spans="1:12" ht="20.25" thickBot="1">
      <c r="A69" s="111"/>
      <c r="B69" s="85"/>
      <c r="C69" s="95"/>
      <c r="D69" s="104"/>
      <c r="E69" s="87"/>
      <c r="F69" s="438"/>
      <c r="G69" s="438"/>
      <c r="H69" s="438"/>
      <c r="I69" s="438"/>
      <c r="J69" s="438"/>
    </row>
    <row r="70" spans="1:12" ht="25.5" customHeight="1" thickBot="1">
      <c r="A70" s="119" t="s">
        <v>30</v>
      </c>
      <c r="B70" s="120"/>
      <c r="C70" s="121"/>
      <c r="D70" s="122"/>
      <c r="E70" s="123"/>
      <c r="F70" s="448"/>
      <c r="G70" s="448"/>
      <c r="H70" s="448"/>
      <c r="I70" s="448"/>
      <c r="J70" s="122"/>
    </row>
    <row r="71" spans="1:12" ht="20.25" thickBot="1">
      <c r="A71" s="117" t="s">
        <v>31</v>
      </c>
      <c r="B71" s="26"/>
      <c r="C71" s="78">
        <v>238</v>
      </c>
      <c r="D71" s="79">
        <v>4627194420238</v>
      </c>
      <c r="E71" s="124"/>
      <c r="F71" s="61">
        <v>337</v>
      </c>
      <c r="G71" s="61">
        <v>365</v>
      </c>
      <c r="H71" s="61">
        <v>402</v>
      </c>
      <c r="I71" s="61">
        <v>428</v>
      </c>
      <c r="J71" s="61">
        <v>523</v>
      </c>
      <c r="L71" s="427">
        <v>745</v>
      </c>
    </row>
    <row r="72" spans="1:12" ht="20.25" thickBot="1">
      <c r="A72" s="118" t="s">
        <v>32</v>
      </c>
      <c r="B72" s="39"/>
      <c r="C72" s="45">
        <v>245</v>
      </c>
      <c r="D72" s="125">
        <v>4627194420245</v>
      </c>
      <c r="E72" s="69"/>
      <c r="F72" s="61">
        <v>331</v>
      </c>
      <c r="G72" s="61">
        <v>360</v>
      </c>
      <c r="H72" s="61">
        <v>396</v>
      </c>
      <c r="I72" s="61">
        <v>380</v>
      </c>
      <c r="J72" s="61">
        <v>515</v>
      </c>
      <c r="L72" s="449">
        <v>730</v>
      </c>
    </row>
    <row r="73" spans="1:12" ht="20.25" thickBot="1">
      <c r="A73" s="84"/>
      <c r="B73" s="85"/>
      <c r="C73" s="45"/>
      <c r="D73" s="104"/>
      <c r="E73" s="87"/>
      <c r="F73" s="438"/>
      <c r="G73" s="438"/>
      <c r="H73" s="438"/>
      <c r="I73" s="438"/>
      <c r="J73" s="438"/>
    </row>
    <row r="74" spans="1:12" ht="26.25" customHeight="1" thickBot="1">
      <c r="A74" s="88" t="s">
        <v>33</v>
      </c>
      <c r="B74" s="92"/>
      <c r="C74" s="126"/>
      <c r="D74" s="127"/>
      <c r="E74" s="92"/>
      <c r="F74" s="439"/>
      <c r="G74" s="439"/>
      <c r="H74" s="439"/>
      <c r="I74" s="439"/>
      <c r="J74" s="440"/>
    </row>
    <row r="75" spans="1:12" ht="20.25" customHeight="1">
      <c r="A75" s="44" t="s">
        <v>421</v>
      </c>
      <c r="B75" s="39"/>
      <c r="C75" s="45">
        <v>5677</v>
      </c>
      <c r="D75" s="57">
        <v>4627194425677</v>
      </c>
      <c r="E75" s="60"/>
      <c r="F75" s="61">
        <v>236</v>
      </c>
      <c r="G75" s="61">
        <v>252</v>
      </c>
      <c r="H75" s="61">
        <v>287</v>
      </c>
      <c r="I75" s="61">
        <v>302</v>
      </c>
      <c r="J75" s="61">
        <v>362</v>
      </c>
      <c r="L75" s="601">
        <v>500</v>
      </c>
    </row>
    <row r="76" spans="1:12" ht="21" customHeight="1" thickBot="1">
      <c r="A76" s="44" t="s">
        <v>422</v>
      </c>
      <c r="B76" s="39"/>
      <c r="C76" s="45">
        <v>5684</v>
      </c>
      <c r="D76" s="57">
        <v>4627194425684</v>
      </c>
      <c r="E76" s="60"/>
      <c r="F76" s="61">
        <v>236</v>
      </c>
      <c r="G76" s="61">
        <v>252</v>
      </c>
      <c r="H76" s="61">
        <v>287</v>
      </c>
      <c r="I76" s="61">
        <v>302</v>
      </c>
      <c r="J76" s="61">
        <v>362</v>
      </c>
      <c r="L76" s="603"/>
    </row>
    <row r="77" spans="1:12" ht="20.25" thickBot="1">
      <c r="A77" s="84"/>
      <c r="B77" s="85"/>
      <c r="C77" s="78"/>
      <c r="D77" s="104"/>
      <c r="E77" s="128"/>
      <c r="F77" s="438"/>
      <c r="G77" s="438"/>
      <c r="H77" s="438"/>
      <c r="I77" s="438"/>
      <c r="J77" s="438"/>
    </row>
    <row r="78" spans="1:12" ht="25.5" customHeight="1" thickBot="1">
      <c r="A78" s="88" t="s">
        <v>34</v>
      </c>
      <c r="B78" s="92"/>
      <c r="C78" s="129"/>
      <c r="D78" s="130"/>
      <c r="E78" s="92"/>
      <c r="F78" s="439"/>
      <c r="G78" s="439"/>
      <c r="H78" s="439"/>
      <c r="I78" s="439"/>
      <c r="J78" s="440"/>
    </row>
    <row r="79" spans="1:12" ht="20.25" thickBot="1">
      <c r="A79" s="56" t="s">
        <v>35</v>
      </c>
      <c r="B79" s="39"/>
      <c r="C79" s="45">
        <v>306</v>
      </c>
      <c r="D79" s="57">
        <v>4627194420306</v>
      </c>
      <c r="E79" s="33"/>
      <c r="F79" s="450">
        <v>154</v>
      </c>
      <c r="G79" s="450">
        <v>167</v>
      </c>
      <c r="H79" s="450">
        <v>185</v>
      </c>
      <c r="I79" s="450">
        <v>197</v>
      </c>
      <c r="J79" s="450">
        <v>238</v>
      </c>
      <c r="L79" s="427">
        <v>340</v>
      </c>
    </row>
    <row r="80" spans="1:12" ht="20.25" thickBot="1">
      <c r="A80" s="84"/>
      <c r="B80" s="85"/>
      <c r="C80" s="45"/>
      <c r="D80" s="104"/>
      <c r="E80" s="128"/>
      <c r="F80" s="438"/>
      <c r="G80" s="438"/>
      <c r="H80" s="438"/>
      <c r="I80" s="438"/>
      <c r="J80" s="438"/>
    </row>
    <row r="81" spans="1:12" ht="26.25" customHeight="1" thickBot="1">
      <c r="A81" s="88" t="s">
        <v>36</v>
      </c>
      <c r="B81" s="92"/>
      <c r="C81" s="129"/>
      <c r="D81" s="130"/>
      <c r="E81" s="92"/>
      <c r="F81" s="439"/>
      <c r="G81" s="439"/>
      <c r="H81" s="439"/>
      <c r="I81" s="439"/>
      <c r="J81" s="440"/>
    </row>
    <row r="82" spans="1:12" ht="20.25" thickBot="1">
      <c r="A82" s="118" t="s">
        <v>37</v>
      </c>
      <c r="C82" s="7">
        <v>4878</v>
      </c>
      <c r="D82" s="5">
        <v>4627194424878</v>
      </c>
      <c r="E82" s="60"/>
      <c r="F82" s="61">
        <v>195</v>
      </c>
      <c r="G82" s="61">
        <v>212</v>
      </c>
      <c r="H82" s="61">
        <v>233</v>
      </c>
      <c r="I82" s="61">
        <v>249</v>
      </c>
      <c r="J82" s="61">
        <v>303</v>
      </c>
      <c r="L82" s="600">
        <v>450</v>
      </c>
    </row>
    <row r="83" spans="1:12" ht="20.25" thickBot="1">
      <c r="A83" s="118" t="s">
        <v>39</v>
      </c>
      <c r="B83" s="39"/>
      <c r="C83" s="45">
        <v>4861</v>
      </c>
      <c r="D83" s="57">
        <v>4627194424861</v>
      </c>
      <c r="E83" s="60"/>
      <c r="F83" s="61">
        <v>195</v>
      </c>
      <c r="G83" s="61">
        <v>212</v>
      </c>
      <c r="H83" s="61">
        <v>233</v>
      </c>
      <c r="I83" s="61">
        <v>249</v>
      </c>
      <c r="J83" s="61">
        <v>303</v>
      </c>
      <c r="L83" s="600"/>
    </row>
    <row r="84" spans="1:12" ht="20.25" thickBot="1">
      <c r="A84" s="118" t="s">
        <v>40</v>
      </c>
      <c r="B84" s="39"/>
      <c r="C84" s="45">
        <v>3833</v>
      </c>
      <c r="D84" s="57">
        <v>4627194423833</v>
      </c>
      <c r="E84" s="54"/>
      <c r="F84" s="61">
        <v>195</v>
      </c>
      <c r="G84" s="61">
        <v>212</v>
      </c>
      <c r="H84" s="61">
        <v>233</v>
      </c>
      <c r="I84" s="61">
        <v>249</v>
      </c>
      <c r="J84" s="61">
        <v>303</v>
      </c>
      <c r="L84" s="600"/>
    </row>
    <row r="85" spans="1:12" ht="20.25" thickBot="1">
      <c r="A85" s="118" t="s">
        <v>41</v>
      </c>
      <c r="B85" s="39"/>
      <c r="C85" s="45">
        <v>3840</v>
      </c>
      <c r="D85" s="57">
        <v>4627194423840</v>
      </c>
      <c r="E85" s="54"/>
      <c r="F85" s="61">
        <v>195</v>
      </c>
      <c r="G85" s="61">
        <v>212</v>
      </c>
      <c r="H85" s="61">
        <v>233</v>
      </c>
      <c r="I85" s="61">
        <v>249</v>
      </c>
      <c r="J85" s="61">
        <v>303</v>
      </c>
      <c r="L85" s="600"/>
    </row>
    <row r="86" spans="1:12" ht="20.25" thickBot="1">
      <c r="A86" s="118" t="s">
        <v>42</v>
      </c>
      <c r="B86" s="39"/>
      <c r="C86" s="45">
        <v>320</v>
      </c>
      <c r="D86" s="57">
        <v>4627194420320</v>
      </c>
      <c r="E86" s="33"/>
      <c r="F86" s="61">
        <v>195</v>
      </c>
      <c r="G86" s="61">
        <v>212</v>
      </c>
      <c r="H86" s="61">
        <v>233</v>
      </c>
      <c r="I86" s="61">
        <v>249</v>
      </c>
      <c r="J86" s="61">
        <v>303</v>
      </c>
      <c r="L86" s="600"/>
    </row>
    <row r="87" spans="1:12" ht="15.75" customHeight="1" thickBot="1">
      <c r="A87" s="56" t="s">
        <v>43</v>
      </c>
      <c r="B87" s="39"/>
      <c r="C87" s="45">
        <v>337</v>
      </c>
      <c r="D87" s="57">
        <v>4627194420337</v>
      </c>
      <c r="E87" s="33"/>
      <c r="F87" s="61">
        <v>195</v>
      </c>
      <c r="G87" s="61">
        <v>212</v>
      </c>
      <c r="H87" s="61">
        <v>233</v>
      </c>
      <c r="I87" s="61">
        <v>249</v>
      </c>
      <c r="J87" s="61">
        <v>303</v>
      </c>
      <c r="L87" s="600"/>
    </row>
    <row r="88" spans="1:12" ht="15.75" customHeight="1" thickBot="1">
      <c r="A88" s="56" t="s">
        <v>44</v>
      </c>
      <c r="B88" s="39"/>
      <c r="C88" s="45">
        <v>344</v>
      </c>
      <c r="D88" s="57">
        <v>4627194420344</v>
      </c>
      <c r="E88" s="33"/>
      <c r="F88" s="61">
        <v>195</v>
      </c>
      <c r="G88" s="61">
        <v>212</v>
      </c>
      <c r="H88" s="61">
        <v>233</v>
      </c>
      <c r="I88" s="61">
        <v>249</v>
      </c>
      <c r="J88" s="61">
        <v>303</v>
      </c>
      <c r="L88" s="600"/>
    </row>
    <row r="89" spans="1:12" ht="15.75" customHeight="1" thickBot="1">
      <c r="A89" s="56" t="s">
        <v>45</v>
      </c>
      <c r="B89" s="39"/>
      <c r="C89" s="45">
        <v>351</v>
      </c>
      <c r="D89" s="57">
        <v>4627194420351</v>
      </c>
      <c r="E89" s="33"/>
      <c r="F89" s="61">
        <v>195</v>
      </c>
      <c r="G89" s="61">
        <v>212</v>
      </c>
      <c r="H89" s="61">
        <v>233</v>
      </c>
      <c r="I89" s="61">
        <v>249</v>
      </c>
      <c r="J89" s="61">
        <v>303</v>
      </c>
      <c r="L89" s="600"/>
    </row>
    <row r="90" spans="1:12" ht="16.5" customHeight="1" thickBot="1">
      <c r="A90" s="56" t="s">
        <v>46</v>
      </c>
      <c r="B90" s="39"/>
      <c r="C90" s="45">
        <v>382</v>
      </c>
      <c r="D90" s="57">
        <v>4627194420382</v>
      </c>
      <c r="E90" s="33" t="s">
        <v>590</v>
      </c>
      <c r="F90" s="61">
        <v>195</v>
      </c>
      <c r="G90" s="61">
        <v>212</v>
      </c>
      <c r="H90" s="61">
        <v>233</v>
      </c>
      <c r="I90" s="61">
        <v>249</v>
      </c>
      <c r="J90" s="61">
        <v>303</v>
      </c>
      <c r="L90" s="600"/>
    </row>
    <row r="91" spans="1:12" ht="18" customHeight="1" thickBot="1">
      <c r="A91" s="131"/>
      <c r="B91" s="85"/>
      <c r="C91" s="45"/>
      <c r="D91" s="104"/>
      <c r="E91" s="132"/>
      <c r="F91" s="438"/>
      <c r="G91" s="438"/>
      <c r="H91" s="438"/>
      <c r="I91" s="438"/>
      <c r="J91" s="438"/>
      <c r="L91" s="451"/>
    </row>
    <row r="92" spans="1:12" ht="24.75" customHeight="1" thickBot="1">
      <c r="A92" s="133" t="s">
        <v>47</v>
      </c>
      <c r="B92" s="134"/>
      <c r="C92" s="135"/>
      <c r="D92" s="136"/>
      <c r="E92" s="134"/>
      <c r="F92" s="452"/>
      <c r="G92" s="452"/>
      <c r="H92" s="452"/>
      <c r="I92" s="452"/>
      <c r="J92" s="453"/>
    </row>
    <row r="93" spans="1:12" ht="21" customHeight="1">
      <c r="A93" s="137" t="s">
        <v>48</v>
      </c>
      <c r="B93" s="39"/>
      <c r="C93" s="45">
        <v>4786</v>
      </c>
      <c r="D93" s="57">
        <v>4627194424786</v>
      </c>
      <c r="E93" s="60"/>
      <c r="F93" s="61">
        <v>180</v>
      </c>
      <c r="G93" s="61">
        <v>192</v>
      </c>
      <c r="H93" s="61">
        <v>219</v>
      </c>
      <c r="I93" s="61">
        <v>231</v>
      </c>
      <c r="J93" s="61">
        <v>277</v>
      </c>
      <c r="L93" s="601">
        <v>385</v>
      </c>
    </row>
    <row r="94" spans="1:12" ht="21" customHeight="1" thickBot="1">
      <c r="A94" s="137" t="s">
        <v>49</v>
      </c>
      <c r="B94" s="39"/>
      <c r="C94" s="45">
        <v>4793</v>
      </c>
      <c r="D94" s="57">
        <v>4627194424793</v>
      </c>
      <c r="E94" s="60"/>
      <c r="F94" s="61">
        <v>180</v>
      </c>
      <c r="G94" s="61">
        <v>192</v>
      </c>
      <c r="H94" s="61">
        <v>219</v>
      </c>
      <c r="I94" s="61">
        <v>231</v>
      </c>
      <c r="J94" s="61">
        <v>277</v>
      </c>
      <c r="L94" s="603"/>
    </row>
    <row r="95" spans="1:12" ht="20.25" thickBot="1">
      <c r="A95" s="84"/>
      <c r="B95" s="85"/>
      <c r="C95" s="45"/>
      <c r="D95" s="104"/>
      <c r="E95" s="128"/>
      <c r="F95" s="438"/>
      <c r="G95" s="438"/>
      <c r="H95" s="438"/>
      <c r="I95" s="438"/>
      <c r="J95" s="438"/>
    </row>
    <row r="96" spans="1:12" ht="24.75" customHeight="1" thickBot="1">
      <c r="A96" s="88" t="s">
        <v>536</v>
      </c>
      <c r="B96" s="92"/>
      <c r="C96" s="126"/>
      <c r="D96" s="127"/>
      <c r="E96" s="92"/>
      <c r="F96" s="439"/>
      <c r="G96" s="439"/>
      <c r="H96" s="439"/>
      <c r="I96" s="439"/>
      <c r="J96" s="440"/>
    </row>
    <row r="97" spans="1:12" ht="20.25" thickBot="1">
      <c r="A97" s="44" t="s">
        <v>492</v>
      </c>
      <c r="B97" s="39"/>
      <c r="C97" s="45">
        <v>5707</v>
      </c>
      <c r="D97" s="57">
        <v>4627194425707</v>
      </c>
      <c r="E97" s="41" t="s">
        <v>498</v>
      </c>
      <c r="F97" s="61">
        <v>163</v>
      </c>
      <c r="G97" s="61">
        <v>173</v>
      </c>
      <c r="H97" s="61">
        <v>197</v>
      </c>
      <c r="I97" s="61">
        <v>208</v>
      </c>
      <c r="J97" s="61">
        <v>249</v>
      </c>
      <c r="L97" s="427">
        <v>345</v>
      </c>
    </row>
    <row r="98" spans="1:12" ht="20.25" thickBot="1">
      <c r="A98" s="84"/>
      <c r="B98" s="85"/>
      <c r="C98" s="78"/>
      <c r="D98" s="104"/>
      <c r="E98" s="132"/>
      <c r="F98" s="438"/>
      <c r="G98" s="438"/>
      <c r="H98" s="438"/>
      <c r="I98" s="438"/>
      <c r="J98" s="438"/>
      <c r="L98" s="451"/>
    </row>
    <row r="99" spans="1:12" ht="25.5" customHeight="1" thickBot="1">
      <c r="A99" s="88" t="s">
        <v>50</v>
      </c>
      <c r="B99" s="92"/>
      <c r="C99" s="129"/>
      <c r="D99" s="130"/>
      <c r="E99" s="92"/>
      <c r="F99" s="439"/>
      <c r="G99" s="439"/>
      <c r="H99" s="439"/>
      <c r="I99" s="439"/>
      <c r="J99" s="440"/>
    </row>
    <row r="100" spans="1:12" ht="20.25" thickBot="1">
      <c r="A100" s="77" t="s">
        <v>51</v>
      </c>
      <c r="B100" s="26"/>
      <c r="C100" s="45">
        <v>450</v>
      </c>
      <c r="D100" s="57">
        <v>4627194420450</v>
      </c>
      <c r="E100" s="29"/>
      <c r="F100" s="61">
        <v>198</v>
      </c>
      <c r="G100" s="61">
        <v>215</v>
      </c>
      <c r="H100" s="61">
        <v>237</v>
      </c>
      <c r="I100" s="61">
        <v>251</v>
      </c>
      <c r="J100" s="61">
        <v>307</v>
      </c>
      <c r="L100" s="427">
        <v>440</v>
      </c>
    </row>
    <row r="101" spans="1:12" ht="20.25" thickBot="1">
      <c r="A101" s="56" t="s">
        <v>52</v>
      </c>
      <c r="B101" s="39"/>
      <c r="C101" s="45">
        <v>467</v>
      </c>
      <c r="D101" s="57">
        <v>4627194420467</v>
      </c>
      <c r="E101" s="33"/>
      <c r="F101" s="61">
        <v>198</v>
      </c>
      <c r="G101" s="61">
        <v>215</v>
      </c>
      <c r="H101" s="61">
        <v>237</v>
      </c>
      <c r="I101" s="61">
        <v>251</v>
      </c>
      <c r="J101" s="61">
        <v>307</v>
      </c>
      <c r="L101" s="427">
        <v>440</v>
      </c>
    </row>
    <row r="102" spans="1:12" ht="20.25" thickBot="1">
      <c r="A102" s="77" t="s">
        <v>53</v>
      </c>
      <c r="B102" s="39"/>
      <c r="C102" s="45">
        <v>474</v>
      </c>
      <c r="D102" s="57">
        <v>4627194420474</v>
      </c>
      <c r="E102" s="54"/>
      <c r="F102" s="138">
        <v>260</v>
      </c>
      <c r="G102" s="138">
        <v>278</v>
      </c>
      <c r="H102" s="138">
        <v>316</v>
      </c>
      <c r="I102" s="138">
        <v>333</v>
      </c>
      <c r="J102" s="138">
        <v>399</v>
      </c>
      <c r="L102" s="427">
        <v>555</v>
      </c>
    </row>
    <row r="103" spans="1:12" ht="20.25" thickBot="1">
      <c r="A103" s="139" t="s">
        <v>54</v>
      </c>
      <c r="B103" s="140"/>
      <c r="C103" s="141">
        <v>481</v>
      </c>
      <c r="D103" s="142">
        <v>4627194420481</v>
      </c>
      <c r="E103" s="54"/>
      <c r="F103" s="61">
        <v>145</v>
      </c>
      <c r="G103" s="61">
        <v>153</v>
      </c>
      <c r="H103" s="61">
        <v>172</v>
      </c>
      <c r="I103" s="61">
        <v>184</v>
      </c>
      <c r="J103" s="61">
        <v>218</v>
      </c>
      <c r="L103" s="427">
        <v>305</v>
      </c>
    </row>
    <row r="104" spans="1:12" ht="20.25" thickBot="1">
      <c r="A104" s="143" t="s">
        <v>55</v>
      </c>
      <c r="B104" s="140"/>
      <c r="C104" s="141">
        <v>498</v>
      </c>
      <c r="D104" s="142">
        <v>4627194420498</v>
      </c>
      <c r="E104" s="54"/>
      <c r="F104" s="61">
        <v>247</v>
      </c>
      <c r="G104" s="61">
        <v>268</v>
      </c>
      <c r="H104" s="61">
        <v>294</v>
      </c>
      <c r="I104" s="61">
        <v>314</v>
      </c>
      <c r="J104" s="61">
        <v>383</v>
      </c>
      <c r="L104" s="427">
        <v>545</v>
      </c>
    </row>
    <row r="105" spans="1:12" ht="20.25" thickBot="1">
      <c r="A105" s="56" t="s">
        <v>418</v>
      </c>
      <c r="B105" s="39"/>
      <c r="C105" s="45">
        <v>5691</v>
      </c>
      <c r="D105" s="57">
        <v>4627194425691</v>
      </c>
      <c r="E105" s="144"/>
      <c r="F105" s="61">
        <v>216</v>
      </c>
      <c r="G105" s="61">
        <v>231</v>
      </c>
      <c r="H105" s="61">
        <v>264</v>
      </c>
      <c r="I105" s="61">
        <v>277</v>
      </c>
      <c r="J105" s="61">
        <v>333</v>
      </c>
      <c r="L105" s="427">
        <v>460</v>
      </c>
    </row>
    <row r="106" spans="1:12" ht="20.25" thickBot="1">
      <c r="A106" s="84"/>
      <c r="B106" s="85"/>
      <c r="C106" s="45"/>
      <c r="D106" s="104"/>
      <c r="E106" s="132"/>
      <c r="F106" s="438"/>
      <c r="G106" s="438"/>
      <c r="H106" s="438"/>
      <c r="I106" s="438"/>
      <c r="J106" s="438"/>
    </row>
    <row r="107" spans="1:12" ht="34.5" customHeight="1" thickBot="1">
      <c r="A107" s="145" t="s">
        <v>56</v>
      </c>
      <c r="B107" s="146"/>
      <c r="C107" s="147"/>
      <c r="D107" s="148"/>
      <c r="E107" s="146"/>
      <c r="F107" s="454"/>
      <c r="G107" s="454"/>
      <c r="H107" s="454"/>
      <c r="I107" s="454"/>
      <c r="J107" s="455"/>
    </row>
    <row r="108" spans="1:12" ht="20.25" thickBot="1">
      <c r="A108" s="143" t="s">
        <v>57</v>
      </c>
      <c r="B108" s="26"/>
      <c r="C108" s="45">
        <v>511</v>
      </c>
      <c r="D108" s="79">
        <v>4627194420511</v>
      </c>
      <c r="E108" s="29"/>
      <c r="F108" s="61">
        <v>189</v>
      </c>
      <c r="G108" s="61">
        <v>204</v>
      </c>
      <c r="H108" s="61">
        <v>225</v>
      </c>
      <c r="I108" s="61">
        <v>239</v>
      </c>
      <c r="J108" s="61">
        <v>292</v>
      </c>
      <c r="L108" s="600">
        <v>415</v>
      </c>
    </row>
    <row r="109" spans="1:12" ht="20.25" thickBot="1">
      <c r="A109" s="143" t="s">
        <v>58</v>
      </c>
      <c r="B109" s="26"/>
      <c r="C109" s="45">
        <v>528</v>
      </c>
      <c r="D109" s="57">
        <v>4627194420528</v>
      </c>
      <c r="E109" s="29"/>
      <c r="F109" s="61">
        <v>189</v>
      </c>
      <c r="G109" s="61">
        <v>204</v>
      </c>
      <c r="H109" s="61">
        <v>225</v>
      </c>
      <c r="I109" s="61">
        <v>239</v>
      </c>
      <c r="J109" s="61">
        <v>292</v>
      </c>
      <c r="L109" s="600"/>
    </row>
    <row r="110" spans="1:12" ht="20.25" thickBot="1">
      <c r="A110" s="143" t="s">
        <v>59</v>
      </c>
      <c r="B110" s="39"/>
      <c r="C110" s="45">
        <v>535</v>
      </c>
      <c r="D110" s="57">
        <v>4627194420535</v>
      </c>
      <c r="E110" s="29"/>
      <c r="F110" s="61">
        <v>189</v>
      </c>
      <c r="G110" s="61">
        <v>204</v>
      </c>
      <c r="H110" s="61">
        <v>225</v>
      </c>
      <c r="I110" s="61">
        <v>239</v>
      </c>
      <c r="J110" s="61">
        <v>292</v>
      </c>
      <c r="L110" s="600"/>
    </row>
    <row r="111" spans="1:12" ht="20.25" thickBot="1">
      <c r="A111" s="143" t="s">
        <v>60</v>
      </c>
      <c r="B111" s="39"/>
      <c r="C111" s="45">
        <v>542</v>
      </c>
      <c r="D111" s="57">
        <v>4627194420542</v>
      </c>
      <c r="E111" s="29"/>
      <c r="F111" s="61">
        <v>189</v>
      </c>
      <c r="G111" s="61">
        <v>204</v>
      </c>
      <c r="H111" s="61">
        <v>225</v>
      </c>
      <c r="I111" s="61">
        <v>239</v>
      </c>
      <c r="J111" s="61">
        <v>292</v>
      </c>
      <c r="L111" s="600"/>
    </row>
    <row r="112" spans="1:12" ht="20.25" thickBot="1">
      <c r="A112" s="84"/>
      <c r="B112" s="85"/>
      <c r="C112" s="45"/>
      <c r="D112" s="104"/>
      <c r="E112" s="132"/>
      <c r="F112" s="438"/>
      <c r="G112" s="438"/>
      <c r="H112" s="438"/>
      <c r="I112" s="438"/>
      <c r="J112" s="438"/>
      <c r="L112" s="451"/>
    </row>
    <row r="113" spans="1:12" ht="25.5" customHeight="1" thickBot="1">
      <c r="A113" s="149" t="s">
        <v>61</v>
      </c>
      <c r="B113" s="150"/>
      <c r="C113" s="151"/>
      <c r="D113" s="152"/>
      <c r="E113" s="150"/>
      <c r="F113" s="456"/>
      <c r="G113" s="456"/>
      <c r="H113" s="456"/>
      <c r="I113" s="456"/>
      <c r="J113" s="457"/>
    </row>
    <row r="114" spans="1:12" ht="15.75" customHeight="1" thickBot="1">
      <c r="A114" s="77" t="s">
        <v>62</v>
      </c>
      <c r="B114" s="153"/>
      <c r="C114" s="45">
        <v>559</v>
      </c>
      <c r="D114" s="57">
        <v>4627194420559</v>
      </c>
      <c r="E114" s="29"/>
      <c r="F114" s="61">
        <v>194</v>
      </c>
      <c r="G114" s="61">
        <v>210</v>
      </c>
      <c r="H114" s="61">
        <v>232</v>
      </c>
      <c r="I114" s="61">
        <v>247</v>
      </c>
      <c r="J114" s="61">
        <v>301</v>
      </c>
      <c r="L114" s="427">
        <v>425.25</v>
      </c>
    </row>
    <row r="115" spans="1:12" s="4" customFormat="1" ht="16.5" customHeight="1" thickBot="1">
      <c r="A115" s="137" t="s">
        <v>63</v>
      </c>
      <c r="B115" s="153"/>
      <c r="C115" s="45">
        <v>566</v>
      </c>
      <c r="D115" s="57">
        <v>4627194420566</v>
      </c>
      <c r="E115" s="154"/>
      <c r="F115" s="138">
        <v>289</v>
      </c>
      <c r="G115" s="138">
        <v>309</v>
      </c>
      <c r="H115" s="138">
        <v>351</v>
      </c>
      <c r="I115" s="138">
        <v>370</v>
      </c>
      <c r="J115" s="138">
        <v>444</v>
      </c>
      <c r="K115" s="5"/>
      <c r="L115" s="427">
        <v>619.5</v>
      </c>
    </row>
    <row r="116" spans="1:12" ht="15.75" customHeight="1" thickBot="1">
      <c r="A116" s="56" t="s">
        <v>64</v>
      </c>
      <c r="B116" s="153"/>
      <c r="C116" s="45">
        <v>573</v>
      </c>
      <c r="D116" s="57">
        <v>4627194420573</v>
      </c>
      <c r="E116" s="33"/>
      <c r="F116" s="61">
        <v>176</v>
      </c>
      <c r="G116" s="61">
        <v>191</v>
      </c>
      <c r="H116" s="61">
        <v>211</v>
      </c>
      <c r="I116" s="61">
        <v>225</v>
      </c>
      <c r="J116" s="61">
        <v>274</v>
      </c>
      <c r="L116" s="427">
        <v>380</v>
      </c>
    </row>
    <row r="117" spans="1:12" ht="15.75" customHeight="1" thickBot="1">
      <c r="A117" s="56" t="s">
        <v>65</v>
      </c>
      <c r="B117" s="153"/>
      <c r="C117" s="45">
        <v>580</v>
      </c>
      <c r="D117" s="57">
        <v>4627194420580</v>
      </c>
      <c r="E117" s="33"/>
      <c r="F117" s="61">
        <v>302</v>
      </c>
      <c r="G117" s="61">
        <v>328</v>
      </c>
      <c r="H117" s="61">
        <v>361</v>
      </c>
      <c r="I117" s="61">
        <v>384</v>
      </c>
      <c r="J117" s="61">
        <v>470</v>
      </c>
      <c r="L117" s="427">
        <v>661.5</v>
      </c>
    </row>
    <row r="118" spans="1:12" ht="15.75" customHeight="1" thickBot="1">
      <c r="A118" s="56" t="s">
        <v>66</v>
      </c>
      <c r="B118" s="39"/>
      <c r="C118" s="45">
        <v>597</v>
      </c>
      <c r="D118" s="57">
        <v>4627194420597</v>
      </c>
      <c r="E118" s="33"/>
      <c r="F118" s="61">
        <v>188</v>
      </c>
      <c r="G118" s="61">
        <v>204</v>
      </c>
      <c r="H118" s="61">
        <v>226</v>
      </c>
      <c r="I118" s="61">
        <v>238</v>
      </c>
      <c r="J118" s="61">
        <v>291</v>
      </c>
      <c r="L118" s="427">
        <v>409.5</v>
      </c>
    </row>
    <row r="119" spans="1:12" ht="20.25" thickBot="1">
      <c r="A119" s="56" t="s">
        <v>67</v>
      </c>
      <c r="B119" s="39"/>
      <c r="C119" s="45">
        <v>610</v>
      </c>
      <c r="D119" s="57">
        <v>4627194420610</v>
      </c>
      <c r="E119" s="33"/>
      <c r="F119" s="61">
        <v>163</v>
      </c>
      <c r="G119" s="61">
        <v>171</v>
      </c>
      <c r="H119" s="61">
        <v>192</v>
      </c>
      <c r="I119" s="61">
        <v>204</v>
      </c>
      <c r="J119" s="61">
        <v>249</v>
      </c>
      <c r="L119" s="427">
        <v>350</v>
      </c>
    </row>
    <row r="120" spans="1:12" ht="19.5" customHeight="1" thickBot="1">
      <c r="A120" s="44" t="s">
        <v>539</v>
      </c>
      <c r="B120" s="39"/>
      <c r="C120" s="45">
        <v>627</v>
      </c>
      <c r="D120" s="57">
        <v>4627194420627</v>
      </c>
      <c r="E120" s="54"/>
      <c r="F120" s="61">
        <v>217</v>
      </c>
      <c r="G120" s="61">
        <v>236</v>
      </c>
      <c r="H120" s="61">
        <v>258</v>
      </c>
      <c r="I120" s="61">
        <v>275</v>
      </c>
      <c r="J120" s="61">
        <v>336</v>
      </c>
      <c r="L120" s="427">
        <v>470</v>
      </c>
    </row>
    <row r="121" spans="1:12" ht="15.75" customHeight="1" thickBot="1">
      <c r="A121" s="44" t="s">
        <v>68</v>
      </c>
      <c r="B121" s="39"/>
      <c r="C121" s="45">
        <v>2997</v>
      </c>
      <c r="D121" s="32">
        <v>4627194422997</v>
      </c>
      <c r="E121" s="54"/>
      <c r="F121" s="61">
        <v>155</v>
      </c>
      <c r="G121" s="61">
        <v>172</v>
      </c>
      <c r="H121" s="61">
        <v>186</v>
      </c>
      <c r="I121" s="61">
        <v>197</v>
      </c>
      <c r="J121" s="61">
        <v>242</v>
      </c>
      <c r="L121" s="427">
        <v>350</v>
      </c>
    </row>
    <row r="122" spans="1:12" ht="15.75" customHeight="1" thickBot="1">
      <c r="A122" s="155"/>
      <c r="B122" s="39"/>
      <c r="C122" s="45"/>
      <c r="D122" s="32"/>
      <c r="E122" s="54"/>
      <c r="F122" s="61"/>
      <c r="G122" s="61"/>
      <c r="H122" s="61"/>
      <c r="I122" s="61"/>
      <c r="J122" s="61"/>
      <c r="L122" s="451"/>
    </row>
    <row r="123" spans="1:12" ht="35.25" customHeight="1" thickBot="1">
      <c r="A123" s="156" t="s">
        <v>69</v>
      </c>
      <c r="B123" s="157"/>
      <c r="C123" s="158"/>
      <c r="D123" s="159"/>
      <c r="E123" s="160"/>
      <c r="F123" s="458"/>
      <c r="G123" s="458"/>
      <c r="H123" s="458"/>
      <c r="I123" s="458"/>
      <c r="J123" s="459"/>
    </row>
    <row r="124" spans="1:12" ht="15.75" customHeight="1" thickBot="1">
      <c r="A124" s="77" t="s">
        <v>70</v>
      </c>
      <c r="B124" s="26"/>
      <c r="C124" s="45">
        <v>4809</v>
      </c>
      <c r="D124" s="32">
        <v>4627194424809</v>
      </c>
      <c r="E124" s="161"/>
      <c r="F124" s="61">
        <v>210</v>
      </c>
      <c r="G124" s="61">
        <v>228</v>
      </c>
      <c r="H124" s="61">
        <v>251</v>
      </c>
      <c r="I124" s="61">
        <v>267</v>
      </c>
      <c r="J124" s="61">
        <v>327</v>
      </c>
      <c r="L124" s="427">
        <v>460</v>
      </c>
    </row>
    <row r="125" spans="1:12" ht="15.75" customHeight="1" thickBot="1">
      <c r="A125" s="77" t="s">
        <v>71</v>
      </c>
      <c r="B125" s="26"/>
      <c r="C125" s="45">
        <v>4816</v>
      </c>
      <c r="D125" s="32">
        <v>4627194424816</v>
      </c>
      <c r="E125" s="60"/>
      <c r="F125" s="450">
        <v>179</v>
      </c>
      <c r="G125" s="450">
        <v>193</v>
      </c>
      <c r="H125" s="450">
        <v>212</v>
      </c>
      <c r="I125" s="450">
        <v>224</v>
      </c>
      <c r="J125" s="450">
        <v>272</v>
      </c>
      <c r="L125" s="427">
        <v>380</v>
      </c>
    </row>
    <row r="126" spans="1:12" ht="15.75" customHeight="1" thickBot="1">
      <c r="A126" s="84" t="s">
        <v>72</v>
      </c>
      <c r="B126" s="162"/>
      <c r="C126" s="45">
        <v>4823</v>
      </c>
      <c r="D126" s="32">
        <v>4627194424823</v>
      </c>
      <c r="E126" s="161"/>
      <c r="F126" s="61">
        <v>168</v>
      </c>
      <c r="G126" s="61">
        <v>183</v>
      </c>
      <c r="H126" s="61">
        <v>202</v>
      </c>
      <c r="I126" s="61">
        <v>211</v>
      </c>
      <c r="J126" s="61">
        <v>257</v>
      </c>
      <c r="L126" s="427">
        <v>360</v>
      </c>
    </row>
    <row r="127" spans="1:12" ht="15.75" customHeight="1" thickBot="1">
      <c r="A127" s="56" t="s">
        <v>73</v>
      </c>
      <c r="B127" s="39"/>
      <c r="C127" s="45">
        <v>4830</v>
      </c>
      <c r="D127" s="32">
        <v>4627194424830</v>
      </c>
      <c r="E127" s="161"/>
      <c r="F127" s="460">
        <v>234</v>
      </c>
      <c r="G127" s="61">
        <v>255</v>
      </c>
      <c r="H127" s="61">
        <v>280</v>
      </c>
      <c r="I127" s="61">
        <v>297</v>
      </c>
      <c r="J127" s="61">
        <v>363</v>
      </c>
      <c r="L127" s="427">
        <v>514.5</v>
      </c>
    </row>
    <row r="128" spans="1:12" ht="15.75" customHeight="1" thickBot="1">
      <c r="A128" s="155" t="s">
        <v>74</v>
      </c>
      <c r="B128" s="39"/>
      <c r="C128" s="45">
        <v>4854</v>
      </c>
      <c r="D128" s="32">
        <v>4627194424854</v>
      </c>
      <c r="E128" s="161"/>
      <c r="F128" s="61">
        <v>132</v>
      </c>
      <c r="G128" s="61">
        <v>142</v>
      </c>
      <c r="H128" s="61">
        <v>162</v>
      </c>
      <c r="I128" s="61">
        <v>169</v>
      </c>
      <c r="J128" s="61">
        <v>203</v>
      </c>
      <c r="L128" s="427">
        <v>280</v>
      </c>
    </row>
    <row r="129" spans="1:12" ht="15.75" customHeight="1" thickBot="1">
      <c r="A129" s="155" t="s">
        <v>75</v>
      </c>
      <c r="B129" s="39"/>
      <c r="C129" s="45">
        <v>4847</v>
      </c>
      <c r="D129" s="32">
        <v>4627194424847</v>
      </c>
      <c r="E129" s="161"/>
      <c r="F129" s="61">
        <v>158</v>
      </c>
      <c r="G129" s="61">
        <v>171</v>
      </c>
      <c r="H129" s="61">
        <v>189</v>
      </c>
      <c r="I129" s="61">
        <v>201</v>
      </c>
      <c r="J129" s="61">
        <v>246</v>
      </c>
      <c r="L129" s="427">
        <v>350</v>
      </c>
    </row>
    <row r="130" spans="1:12" ht="15.75" customHeight="1" thickBot="1">
      <c r="A130" s="84"/>
      <c r="B130" s="85"/>
      <c r="C130" s="163"/>
      <c r="E130" s="164"/>
      <c r="F130" s="438"/>
      <c r="G130" s="438"/>
      <c r="H130" s="438"/>
      <c r="I130" s="438"/>
      <c r="J130" s="438"/>
      <c r="L130" s="451"/>
    </row>
    <row r="131" spans="1:12" ht="26.25" customHeight="1" thickBot="1">
      <c r="A131" s="165" t="s">
        <v>76</v>
      </c>
      <c r="B131" s="166"/>
      <c r="C131" s="167"/>
      <c r="D131" s="168"/>
      <c r="E131" s="166"/>
      <c r="F131" s="461"/>
      <c r="G131" s="461"/>
      <c r="H131" s="461"/>
      <c r="I131" s="461"/>
      <c r="J131" s="462"/>
    </row>
    <row r="132" spans="1:12" ht="15.75" customHeight="1" thickBot="1">
      <c r="A132" s="77" t="s">
        <v>77</v>
      </c>
      <c r="B132" s="153"/>
      <c r="C132" s="45">
        <v>5042</v>
      </c>
      <c r="D132" s="57">
        <v>4627194425042</v>
      </c>
      <c r="E132" s="29"/>
      <c r="F132" s="61">
        <v>192</v>
      </c>
      <c r="G132" s="61">
        <v>205</v>
      </c>
      <c r="H132" s="61">
        <v>233</v>
      </c>
      <c r="I132" s="61">
        <v>246</v>
      </c>
      <c r="J132" s="61">
        <v>294</v>
      </c>
      <c r="L132" s="427">
        <v>429.97500000000002</v>
      </c>
    </row>
    <row r="133" spans="1:12" ht="15.75" customHeight="1" thickBot="1">
      <c r="A133" s="77" t="s">
        <v>78</v>
      </c>
      <c r="B133" s="153"/>
      <c r="C133" s="45">
        <v>917</v>
      </c>
      <c r="D133" s="57">
        <v>4627194420917</v>
      </c>
      <c r="E133" s="33"/>
      <c r="F133" s="61">
        <v>142</v>
      </c>
      <c r="G133" s="61">
        <v>154</v>
      </c>
      <c r="H133" s="61">
        <v>169</v>
      </c>
      <c r="I133" s="61">
        <v>181</v>
      </c>
      <c r="J133" s="61">
        <v>221</v>
      </c>
      <c r="L133" s="427">
        <v>330</v>
      </c>
    </row>
    <row r="134" spans="1:12" ht="15.75" customHeight="1" thickBot="1">
      <c r="A134" s="56" t="s">
        <v>79</v>
      </c>
      <c r="B134" s="153"/>
      <c r="C134" s="45">
        <v>924</v>
      </c>
      <c r="D134" s="57">
        <v>4627194420924</v>
      </c>
      <c r="E134" s="33"/>
      <c r="F134" s="61">
        <v>149</v>
      </c>
      <c r="G134" s="61">
        <v>162</v>
      </c>
      <c r="H134" s="61">
        <v>179</v>
      </c>
      <c r="I134" s="61">
        <v>189</v>
      </c>
      <c r="J134" s="61">
        <v>231</v>
      </c>
      <c r="L134" s="427">
        <v>341.77500000000003</v>
      </c>
    </row>
    <row r="135" spans="1:12" ht="15.75" customHeight="1" thickBot="1">
      <c r="A135" s="143" t="s">
        <v>80</v>
      </c>
      <c r="B135" s="153"/>
      <c r="C135" s="45">
        <v>931</v>
      </c>
      <c r="D135" s="57">
        <v>4627194420931</v>
      </c>
      <c r="E135" s="33"/>
      <c r="F135" s="61">
        <v>239</v>
      </c>
      <c r="G135" s="61">
        <v>255</v>
      </c>
      <c r="H135" s="61">
        <v>291</v>
      </c>
      <c r="I135" s="61">
        <v>306</v>
      </c>
      <c r="J135" s="61">
        <v>366</v>
      </c>
      <c r="L135" s="427">
        <v>560</v>
      </c>
    </row>
    <row r="136" spans="1:12" ht="12.75" customHeight="1" thickBot="1">
      <c r="A136" s="84"/>
      <c r="B136" s="85"/>
      <c r="C136" s="45"/>
      <c r="D136" s="104"/>
      <c r="E136" s="87"/>
      <c r="F136" s="438"/>
      <c r="G136" s="438"/>
      <c r="H136" s="438"/>
      <c r="I136" s="438"/>
      <c r="J136" s="438"/>
    </row>
    <row r="137" spans="1:12" ht="26.25" customHeight="1" thickBot="1">
      <c r="A137" s="169" t="s">
        <v>81</v>
      </c>
      <c r="B137" s="170"/>
      <c r="C137" s="171"/>
      <c r="D137" s="172"/>
      <c r="E137" s="170"/>
      <c r="F137" s="463"/>
      <c r="G137" s="463"/>
      <c r="H137" s="463"/>
      <c r="I137" s="463"/>
      <c r="J137" s="464"/>
    </row>
    <row r="138" spans="1:12" ht="18.75" customHeight="1" thickBot="1">
      <c r="A138" s="63" t="s">
        <v>464</v>
      </c>
      <c r="B138" s="173"/>
      <c r="C138" s="174">
        <v>6469</v>
      </c>
      <c r="D138" s="175">
        <v>4627194426469</v>
      </c>
      <c r="E138" s="60"/>
      <c r="F138" s="465">
        <v>313</v>
      </c>
      <c r="G138" s="465">
        <v>333</v>
      </c>
      <c r="H138" s="465">
        <v>379</v>
      </c>
      <c r="I138" s="465">
        <v>400</v>
      </c>
      <c r="J138" s="465">
        <v>480</v>
      </c>
      <c r="L138" s="449">
        <v>670</v>
      </c>
    </row>
    <row r="139" spans="1:12" ht="15.75" customHeight="1" thickBot="1">
      <c r="A139" s="63" t="s">
        <v>465</v>
      </c>
      <c r="B139" s="64"/>
      <c r="C139" s="65">
        <v>6476</v>
      </c>
      <c r="D139" s="66">
        <v>4627194426476</v>
      </c>
      <c r="E139" s="60"/>
      <c r="F139" s="460">
        <v>183</v>
      </c>
      <c r="G139" s="460">
        <v>194</v>
      </c>
      <c r="H139" s="460">
        <v>222</v>
      </c>
      <c r="I139" s="460">
        <v>233</v>
      </c>
      <c r="J139" s="460">
        <v>279</v>
      </c>
      <c r="L139" s="427">
        <v>390</v>
      </c>
    </row>
    <row r="140" spans="1:12" ht="15.75" customHeight="1" thickBot="1">
      <c r="A140" s="77" t="s">
        <v>82</v>
      </c>
      <c r="B140" s="176"/>
      <c r="C140" s="78">
        <v>948</v>
      </c>
      <c r="D140" s="79">
        <v>4627194420948</v>
      </c>
      <c r="E140" s="29"/>
      <c r="F140" s="450">
        <v>214</v>
      </c>
      <c r="G140" s="450">
        <v>234</v>
      </c>
      <c r="H140" s="450">
        <v>257</v>
      </c>
      <c r="I140" s="450">
        <v>274</v>
      </c>
      <c r="J140" s="450">
        <v>335</v>
      </c>
      <c r="L140" s="427">
        <v>472.5</v>
      </c>
    </row>
    <row r="141" spans="1:12" ht="15.75" customHeight="1" thickBot="1">
      <c r="A141" s="77" t="s">
        <v>83</v>
      </c>
      <c r="B141" s="153"/>
      <c r="C141" s="45">
        <v>3352</v>
      </c>
      <c r="D141" s="57">
        <v>4627194423352</v>
      </c>
      <c r="E141" s="54"/>
      <c r="F141" s="61">
        <v>280</v>
      </c>
      <c r="G141" s="61">
        <v>306</v>
      </c>
      <c r="H141" s="61">
        <v>337</v>
      </c>
      <c r="I141" s="61">
        <v>357</v>
      </c>
      <c r="J141" s="61">
        <v>438</v>
      </c>
      <c r="L141" s="427">
        <v>615</v>
      </c>
    </row>
    <row r="142" spans="1:12" ht="15.75" customHeight="1" thickBot="1">
      <c r="A142" s="77" t="s">
        <v>84</v>
      </c>
      <c r="B142" s="153"/>
      <c r="C142" s="45">
        <v>962</v>
      </c>
      <c r="D142" s="57">
        <v>4627194420962</v>
      </c>
      <c r="E142" s="54"/>
      <c r="F142" s="61">
        <v>402</v>
      </c>
      <c r="G142" s="61">
        <v>437</v>
      </c>
      <c r="H142" s="61">
        <v>480</v>
      </c>
      <c r="I142" s="61">
        <v>511</v>
      </c>
      <c r="J142" s="61">
        <v>625</v>
      </c>
      <c r="L142" s="427">
        <v>882</v>
      </c>
    </row>
    <row r="143" spans="1:12" ht="15.75" customHeight="1" thickBot="1">
      <c r="A143" s="77" t="s">
        <v>85</v>
      </c>
      <c r="B143" s="39"/>
      <c r="C143" s="45">
        <v>979</v>
      </c>
      <c r="D143" s="57">
        <v>4627194420979</v>
      </c>
      <c r="E143" s="54"/>
      <c r="F143" s="61">
        <v>428</v>
      </c>
      <c r="G143" s="61">
        <v>466</v>
      </c>
      <c r="H143" s="61">
        <v>513</v>
      </c>
      <c r="I143" s="61">
        <v>546</v>
      </c>
      <c r="J143" s="61">
        <v>669</v>
      </c>
      <c r="L143" s="427">
        <v>939.75</v>
      </c>
    </row>
    <row r="144" spans="1:12" ht="15.75" customHeight="1" thickBot="1">
      <c r="A144" s="77" t="s">
        <v>86</v>
      </c>
      <c r="B144" s="153"/>
      <c r="C144" s="45">
        <v>3420</v>
      </c>
      <c r="D144" s="57">
        <v>4627194423420</v>
      </c>
      <c r="E144" s="54"/>
      <c r="F144" s="61">
        <v>280</v>
      </c>
      <c r="G144" s="61">
        <v>306</v>
      </c>
      <c r="H144" s="61">
        <v>337</v>
      </c>
      <c r="I144" s="61">
        <v>357</v>
      </c>
      <c r="J144" s="61">
        <v>438</v>
      </c>
      <c r="L144" s="427">
        <v>615</v>
      </c>
    </row>
    <row r="145" spans="1:12" ht="15.75" customHeight="1" thickBot="1">
      <c r="A145" s="56" t="s">
        <v>87</v>
      </c>
      <c r="B145" s="153"/>
      <c r="C145" s="45">
        <v>3413</v>
      </c>
      <c r="D145" s="57">
        <v>4627194423413</v>
      </c>
      <c r="E145" s="54"/>
      <c r="F145" s="61">
        <v>307</v>
      </c>
      <c r="G145" s="61">
        <v>334</v>
      </c>
      <c r="H145" s="61">
        <v>366</v>
      </c>
      <c r="I145" s="61">
        <v>390</v>
      </c>
      <c r="J145" s="61">
        <v>477</v>
      </c>
      <c r="L145" s="427">
        <v>670</v>
      </c>
    </row>
    <row r="146" spans="1:12" ht="15.75" customHeight="1" thickBot="1">
      <c r="A146" s="44" t="s">
        <v>88</v>
      </c>
      <c r="B146" s="39"/>
      <c r="C146" s="45">
        <v>3802</v>
      </c>
      <c r="D146" s="57">
        <v>4627194423802</v>
      </c>
      <c r="E146" s="60"/>
      <c r="F146" s="61">
        <v>217</v>
      </c>
      <c r="G146" s="61">
        <v>231</v>
      </c>
      <c r="H146" s="61">
        <v>264</v>
      </c>
      <c r="I146" s="61">
        <v>277</v>
      </c>
      <c r="J146" s="61">
        <v>332</v>
      </c>
      <c r="L146" s="427">
        <v>460</v>
      </c>
    </row>
    <row r="147" spans="1:12" ht="15.75" customHeight="1" thickBot="1">
      <c r="A147" s="84"/>
      <c r="B147" s="85"/>
      <c r="C147" s="163"/>
      <c r="D147" s="104"/>
      <c r="E147" s="164"/>
      <c r="F147" s="438"/>
      <c r="G147" s="438"/>
      <c r="H147" s="438"/>
      <c r="I147" s="438"/>
      <c r="J147" s="438"/>
      <c r="L147" s="451"/>
    </row>
    <row r="148" spans="1:12" ht="15.75" customHeight="1" thickBot="1">
      <c r="A148" s="177" t="s">
        <v>89</v>
      </c>
      <c r="B148" s="178"/>
      <c r="C148" s="179"/>
      <c r="D148" s="180"/>
      <c r="E148" s="178"/>
      <c r="F148" s="466"/>
      <c r="G148" s="466"/>
      <c r="H148" s="466"/>
      <c r="I148" s="466"/>
      <c r="J148" s="467"/>
    </row>
    <row r="149" spans="1:12" ht="15.75" customHeight="1">
      <c r="A149" s="56" t="s">
        <v>90</v>
      </c>
      <c r="B149" s="46"/>
      <c r="C149" s="45">
        <v>4489</v>
      </c>
      <c r="D149" s="57">
        <v>4627194424489</v>
      </c>
      <c r="E149" s="33"/>
      <c r="F149" s="437">
        <v>110</v>
      </c>
      <c r="G149" s="437">
        <v>120</v>
      </c>
      <c r="H149" s="437">
        <v>125</v>
      </c>
      <c r="I149" s="437">
        <v>132</v>
      </c>
      <c r="J149" s="437">
        <v>159</v>
      </c>
      <c r="L149" s="601">
        <v>220</v>
      </c>
    </row>
    <row r="150" spans="1:12" ht="15.75" customHeight="1">
      <c r="A150" s="56" t="s">
        <v>429</v>
      </c>
      <c r="B150" s="46"/>
      <c r="C150" s="181">
        <v>4458</v>
      </c>
      <c r="D150" s="182">
        <v>4627194424458</v>
      </c>
      <c r="E150" s="33"/>
      <c r="F150" s="437">
        <v>110</v>
      </c>
      <c r="G150" s="437">
        <v>120</v>
      </c>
      <c r="H150" s="437">
        <v>125</v>
      </c>
      <c r="I150" s="437">
        <v>132</v>
      </c>
      <c r="J150" s="437">
        <v>159</v>
      </c>
      <c r="L150" s="602"/>
    </row>
    <row r="151" spans="1:12" ht="15.75" customHeight="1">
      <c r="A151" s="56" t="s">
        <v>91</v>
      </c>
      <c r="B151" s="46"/>
      <c r="C151" s="45">
        <v>4496</v>
      </c>
      <c r="D151" s="57">
        <v>4627194424496</v>
      </c>
      <c r="E151" s="33"/>
      <c r="F151" s="437">
        <v>110</v>
      </c>
      <c r="G151" s="437">
        <v>120</v>
      </c>
      <c r="H151" s="437">
        <v>125</v>
      </c>
      <c r="I151" s="437">
        <v>132</v>
      </c>
      <c r="J151" s="437">
        <v>159</v>
      </c>
      <c r="L151" s="602"/>
    </row>
    <row r="152" spans="1:12" ht="15.75" customHeight="1">
      <c r="A152" s="44" t="s">
        <v>92</v>
      </c>
      <c r="B152" s="46"/>
      <c r="C152" s="45">
        <v>5462</v>
      </c>
      <c r="D152" s="57">
        <v>4627194425462</v>
      </c>
      <c r="E152" s="60"/>
      <c r="F152" s="437">
        <v>110</v>
      </c>
      <c r="G152" s="437">
        <v>120</v>
      </c>
      <c r="H152" s="437">
        <v>125</v>
      </c>
      <c r="I152" s="437">
        <v>132</v>
      </c>
      <c r="J152" s="437">
        <v>159</v>
      </c>
      <c r="L152" s="602"/>
    </row>
    <row r="153" spans="1:12" ht="15.75" customHeight="1" thickBot="1">
      <c r="A153" s="44" t="s">
        <v>438</v>
      </c>
      <c r="B153" s="46"/>
      <c r="C153" s="7">
        <v>5998</v>
      </c>
      <c r="D153" s="57">
        <v>4627194425998</v>
      </c>
      <c r="E153" s="60"/>
      <c r="F153" s="437">
        <v>110</v>
      </c>
      <c r="G153" s="437">
        <v>120</v>
      </c>
      <c r="H153" s="437">
        <v>125</v>
      </c>
      <c r="I153" s="437">
        <v>132</v>
      </c>
      <c r="J153" s="437">
        <v>159</v>
      </c>
      <c r="L153" s="603"/>
    </row>
    <row r="154" spans="1:12" ht="15.75" customHeight="1" thickBot="1">
      <c r="A154" s="183"/>
      <c r="B154" s="184"/>
      <c r="C154" s="185"/>
      <c r="D154" s="186"/>
      <c r="E154" s="164"/>
      <c r="F154" s="197"/>
      <c r="G154" s="197"/>
      <c r="H154" s="197"/>
      <c r="I154" s="197"/>
      <c r="J154" s="197"/>
      <c r="L154" s="451"/>
    </row>
    <row r="155" spans="1:12" ht="19.5" customHeight="1" thickBot="1">
      <c r="A155" s="187" t="s">
        <v>93</v>
      </c>
      <c r="B155" s="188"/>
      <c r="C155" s="189"/>
      <c r="D155" s="190"/>
      <c r="E155" s="188"/>
      <c r="F155" s="468"/>
      <c r="G155" s="468"/>
      <c r="H155" s="468"/>
      <c r="I155" s="468"/>
      <c r="J155" s="469"/>
    </row>
    <row r="156" spans="1:12" ht="15.6" customHeight="1" thickBot="1">
      <c r="A156" s="56" t="s">
        <v>94</v>
      </c>
      <c r="B156" s="39"/>
      <c r="C156" s="45">
        <v>3024</v>
      </c>
      <c r="D156" s="32">
        <v>4627194423024</v>
      </c>
      <c r="E156" s="54"/>
      <c r="F156" s="470">
        <v>206</v>
      </c>
      <c r="G156" s="470">
        <v>223</v>
      </c>
      <c r="H156" s="470">
        <v>245</v>
      </c>
      <c r="I156" s="470">
        <v>260</v>
      </c>
      <c r="J156" s="470">
        <v>318</v>
      </c>
      <c r="L156" s="600">
        <v>450</v>
      </c>
    </row>
    <row r="157" spans="1:12" ht="15.75" customHeight="1" thickBot="1">
      <c r="A157" s="56" t="s">
        <v>95</v>
      </c>
      <c r="B157" s="39"/>
      <c r="C157" s="45">
        <v>3031</v>
      </c>
      <c r="D157" s="32">
        <v>4627194423031</v>
      </c>
      <c r="E157" s="54"/>
      <c r="F157" s="470">
        <v>206</v>
      </c>
      <c r="G157" s="470">
        <v>223</v>
      </c>
      <c r="H157" s="470">
        <v>245</v>
      </c>
      <c r="I157" s="470">
        <v>260</v>
      </c>
      <c r="J157" s="470">
        <v>318</v>
      </c>
      <c r="L157" s="600"/>
    </row>
    <row r="158" spans="1:12" ht="15.75" customHeight="1" thickBot="1">
      <c r="A158" s="56" t="s">
        <v>96</v>
      </c>
      <c r="B158" s="39"/>
      <c r="C158" s="45">
        <v>3048</v>
      </c>
      <c r="D158" s="32">
        <v>4627194423048</v>
      </c>
      <c r="E158" s="54"/>
      <c r="F158" s="470">
        <v>206</v>
      </c>
      <c r="G158" s="470">
        <v>223</v>
      </c>
      <c r="H158" s="470">
        <v>245</v>
      </c>
      <c r="I158" s="470">
        <v>260</v>
      </c>
      <c r="J158" s="470">
        <v>318</v>
      </c>
      <c r="L158" s="600"/>
    </row>
    <row r="159" spans="1:12" ht="15.75" customHeight="1" thickBot="1">
      <c r="A159" s="84"/>
      <c r="B159" s="85"/>
      <c r="C159" s="45"/>
      <c r="E159" s="164"/>
      <c r="F159" s="197"/>
      <c r="G159" s="197"/>
      <c r="H159" s="197"/>
      <c r="I159" s="197"/>
      <c r="J159" s="197"/>
      <c r="L159" s="451"/>
    </row>
    <row r="160" spans="1:12" ht="33" customHeight="1" thickBot="1">
      <c r="A160" s="191" t="s">
        <v>97</v>
      </c>
      <c r="B160" s="192"/>
      <c r="C160" s="193"/>
      <c r="D160" s="194"/>
      <c r="E160" s="195"/>
      <c r="F160" s="471"/>
      <c r="G160" s="471"/>
      <c r="H160" s="471"/>
      <c r="I160" s="472"/>
      <c r="J160" s="473"/>
    </row>
    <row r="161" spans="1:12" ht="20.25" thickBot="1">
      <c r="A161" s="196" t="s">
        <v>98</v>
      </c>
      <c r="B161" s="26"/>
      <c r="C161" s="45">
        <v>405</v>
      </c>
      <c r="D161" s="57">
        <v>4627194420405</v>
      </c>
      <c r="E161" s="54"/>
      <c r="F161" s="61">
        <v>304</v>
      </c>
      <c r="G161" s="61">
        <v>331</v>
      </c>
      <c r="H161" s="61">
        <v>364</v>
      </c>
      <c r="I161" s="61">
        <v>388</v>
      </c>
      <c r="J161" s="61">
        <v>475</v>
      </c>
      <c r="L161" s="427">
        <v>670</v>
      </c>
    </row>
    <row r="162" spans="1:12" ht="20.25" thickBot="1">
      <c r="A162" s="84"/>
      <c r="B162" s="85"/>
      <c r="C162" s="45"/>
      <c r="D162" s="104"/>
      <c r="E162" s="132"/>
      <c r="F162" s="197"/>
      <c r="G162" s="197"/>
      <c r="H162" s="197"/>
      <c r="I162" s="197"/>
      <c r="J162" s="197"/>
      <c r="L162" s="451"/>
    </row>
    <row r="163" spans="1:12" ht="27" customHeight="1" thickBot="1">
      <c r="A163" s="88" t="s">
        <v>99</v>
      </c>
      <c r="B163" s="92"/>
      <c r="C163" s="126"/>
      <c r="D163" s="127"/>
      <c r="E163" s="92"/>
      <c r="F163" s="439"/>
      <c r="G163" s="439"/>
      <c r="H163" s="439"/>
      <c r="I163" s="439"/>
      <c r="J163" s="440"/>
    </row>
    <row r="164" spans="1:12" ht="20.25" thickBot="1">
      <c r="A164" s="77" t="s">
        <v>100</v>
      </c>
      <c r="B164" s="39"/>
      <c r="C164" s="45">
        <v>986</v>
      </c>
      <c r="D164" s="57">
        <v>4627194420986</v>
      </c>
      <c r="E164" s="33"/>
      <c r="F164" s="61">
        <v>246</v>
      </c>
      <c r="G164" s="61">
        <v>264</v>
      </c>
      <c r="H164" s="61">
        <v>301</v>
      </c>
      <c r="I164" s="61">
        <v>316</v>
      </c>
      <c r="J164" s="61">
        <v>380</v>
      </c>
      <c r="L164" s="427">
        <v>530.4</v>
      </c>
    </row>
    <row r="165" spans="1:12" ht="19.5" thickBot="1">
      <c r="A165" s="77" t="s">
        <v>101</v>
      </c>
      <c r="B165" s="39"/>
      <c r="C165" s="45">
        <v>993</v>
      </c>
      <c r="D165" s="57">
        <v>4627194420993</v>
      </c>
      <c r="E165" s="198"/>
      <c r="F165" s="138">
        <v>239</v>
      </c>
      <c r="G165" s="138">
        <v>255</v>
      </c>
      <c r="H165" s="138">
        <v>290</v>
      </c>
      <c r="I165" s="138">
        <v>307</v>
      </c>
      <c r="J165" s="138">
        <v>367</v>
      </c>
      <c r="L165" s="427">
        <v>509.6</v>
      </c>
    </row>
    <row r="166" spans="1:12" ht="20.25" thickBot="1">
      <c r="A166" s="56" t="s">
        <v>102</v>
      </c>
      <c r="B166" s="39"/>
      <c r="C166" s="45">
        <v>1006</v>
      </c>
      <c r="D166" s="57">
        <v>4627194421006</v>
      </c>
      <c r="E166" s="154"/>
      <c r="F166" s="61">
        <v>224</v>
      </c>
      <c r="G166" s="61">
        <v>242</v>
      </c>
      <c r="H166" s="61">
        <v>267</v>
      </c>
      <c r="I166" s="61">
        <v>283</v>
      </c>
      <c r="J166" s="61">
        <v>346</v>
      </c>
      <c r="L166" s="427">
        <v>499.20000000000005</v>
      </c>
    </row>
    <row r="167" spans="1:12" ht="20.25" thickBot="1">
      <c r="A167" s="56" t="s">
        <v>103</v>
      </c>
      <c r="B167" s="39"/>
      <c r="C167" s="45">
        <v>1013</v>
      </c>
      <c r="D167" s="57">
        <v>4627194421013</v>
      </c>
      <c r="E167" s="60"/>
      <c r="F167" s="61">
        <v>234</v>
      </c>
      <c r="G167" s="61">
        <v>251</v>
      </c>
      <c r="H167" s="61">
        <v>284</v>
      </c>
      <c r="I167" s="61">
        <v>301</v>
      </c>
      <c r="J167" s="61">
        <v>360</v>
      </c>
      <c r="L167" s="427">
        <v>499.20000000000005</v>
      </c>
    </row>
    <row r="168" spans="1:12" ht="20.25" thickBot="1">
      <c r="A168" s="84"/>
      <c r="B168" s="85"/>
      <c r="C168" s="45"/>
      <c r="D168" s="125"/>
      <c r="E168" s="132"/>
      <c r="F168" s="438"/>
      <c r="G168" s="438"/>
      <c r="H168" s="438"/>
      <c r="I168" s="438"/>
      <c r="J168" s="438"/>
      <c r="L168" s="451"/>
    </row>
    <row r="169" spans="1:12" ht="20.25" thickBot="1">
      <c r="A169" s="199" t="s">
        <v>104</v>
      </c>
      <c r="B169" s="200"/>
      <c r="C169" s="201"/>
      <c r="D169" s="202"/>
      <c r="E169" s="200"/>
      <c r="F169" s="474"/>
      <c r="G169" s="474"/>
      <c r="H169" s="474"/>
      <c r="I169" s="474"/>
      <c r="J169" s="475"/>
    </row>
    <row r="170" spans="1:12" ht="20.25" thickBot="1">
      <c r="A170" s="56" t="s">
        <v>105</v>
      </c>
      <c r="B170" s="39"/>
      <c r="C170" s="45">
        <v>3710</v>
      </c>
      <c r="D170" s="32">
        <v>4627194423710</v>
      </c>
      <c r="E170" s="54"/>
      <c r="F170" s="61">
        <v>310</v>
      </c>
      <c r="G170" s="61">
        <v>340</v>
      </c>
      <c r="H170" s="61">
        <v>373</v>
      </c>
      <c r="I170" s="61">
        <v>398</v>
      </c>
      <c r="J170" s="61">
        <v>487</v>
      </c>
      <c r="L170" s="427">
        <v>680</v>
      </c>
    </row>
    <row r="171" spans="1:12" ht="20.25" thickBot="1">
      <c r="A171" s="84"/>
      <c r="B171" s="85"/>
      <c r="C171" s="45"/>
      <c r="D171" s="104"/>
      <c r="E171" s="132"/>
      <c r="F171" s="438"/>
      <c r="G171" s="438"/>
      <c r="H171" s="438"/>
      <c r="I171" s="438"/>
      <c r="J171" s="438"/>
      <c r="L171" s="451"/>
    </row>
    <row r="172" spans="1:12" ht="24" customHeight="1" thickBot="1">
      <c r="A172" s="177" t="s">
        <v>106</v>
      </c>
      <c r="B172" s="178"/>
      <c r="C172" s="203"/>
      <c r="D172" s="204"/>
      <c r="E172" s="178"/>
      <c r="F172" s="466"/>
      <c r="G172" s="466"/>
      <c r="H172" s="466"/>
      <c r="I172" s="466"/>
      <c r="J172" s="467"/>
    </row>
    <row r="173" spans="1:12" ht="20.25" thickBot="1">
      <c r="A173" s="77" t="s">
        <v>107</v>
      </c>
      <c r="B173" s="26"/>
      <c r="C173" s="45">
        <v>3932</v>
      </c>
      <c r="D173" s="57">
        <v>4627194423932</v>
      </c>
      <c r="E173" s="54"/>
      <c r="F173" s="450">
        <v>221</v>
      </c>
      <c r="G173" s="450">
        <v>233</v>
      </c>
      <c r="H173" s="450">
        <v>261</v>
      </c>
      <c r="I173" s="450">
        <v>280</v>
      </c>
      <c r="J173" s="450">
        <v>337</v>
      </c>
      <c r="L173" s="427">
        <v>470</v>
      </c>
    </row>
    <row r="174" spans="1:12" ht="20.25" thickBot="1">
      <c r="A174" s="77" t="s">
        <v>108</v>
      </c>
      <c r="B174" s="26"/>
      <c r="C174" s="45">
        <v>3918</v>
      </c>
      <c r="D174" s="57">
        <v>4627194423918</v>
      </c>
      <c r="E174" s="54"/>
      <c r="F174" s="450">
        <v>200</v>
      </c>
      <c r="G174" s="450">
        <v>218</v>
      </c>
      <c r="H174" s="450">
        <v>238</v>
      </c>
      <c r="I174" s="450">
        <v>253</v>
      </c>
      <c r="J174" s="450">
        <v>311</v>
      </c>
      <c r="L174" s="600">
        <v>440</v>
      </c>
    </row>
    <row r="175" spans="1:12" ht="20.25" thickBot="1">
      <c r="A175" s="56" t="s">
        <v>109</v>
      </c>
      <c r="B175" s="26"/>
      <c r="C175" s="45">
        <v>3925</v>
      </c>
      <c r="D175" s="57">
        <v>4627194423925</v>
      </c>
      <c r="E175" s="54"/>
      <c r="F175" s="450">
        <v>200</v>
      </c>
      <c r="G175" s="450">
        <v>218</v>
      </c>
      <c r="H175" s="450">
        <v>238</v>
      </c>
      <c r="I175" s="450">
        <v>253</v>
      </c>
      <c r="J175" s="450">
        <v>311</v>
      </c>
      <c r="L175" s="600"/>
    </row>
    <row r="176" spans="1:12" ht="20.25" thickBot="1">
      <c r="A176" s="44" t="s">
        <v>528</v>
      </c>
      <c r="B176" s="39"/>
      <c r="C176" s="45">
        <v>6780</v>
      </c>
      <c r="D176" s="57">
        <v>4627194426780</v>
      </c>
      <c r="E176" s="41" t="s">
        <v>38</v>
      </c>
      <c r="F176" s="61">
        <v>232</v>
      </c>
      <c r="G176" s="61">
        <v>247</v>
      </c>
      <c r="H176" s="61">
        <v>281</v>
      </c>
      <c r="I176" s="61">
        <v>296</v>
      </c>
      <c r="J176" s="61">
        <v>355</v>
      </c>
      <c r="L176" s="427">
        <v>495</v>
      </c>
    </row>
    <row r="177" spans="1:12" ht="19.5">
      <c r="A177" s="84"/>
      <c r="B177" s="85"/>
      <c r="C177" s="103"/>
      <c r="D177" s="104"/>
      <c r="E177" s="87"/>
      <c r="F177" s="438"/>
      <c r="G177" s="438"/>
      <c r="H177" s="438"/>
      <c r="I177" s="438"/>
      <c r="J177" s="438"/>
    </row>
    <row r="178" spans="1:12" ht="20.25" thickBot="1">
      <c r="A178" s="205" t="s">
        <v>435</v>
      </c>
      <c r="B178" s="206"/>
      <c r="C178" s="207"/>
      <c r="D178" s="208"/>
      <c r="E178" s="209"/>
      <c r="F178" s="476"/>
      <c r="G178" s="476"/>
      <c r="H178" s="476"/>
      <c r="I178" s="476"/>
      <c r="J178" s="476"/>
    </row>
    <row r="179" spans="1:12" ht="19.5">
      <c r="A179" s="44" t="s">
        <v>436</v>
      </c>
      <c r="B179" s="39"/>
      <c r="C179" s="45">
        <v>6131</v>
      </c>
      <c r="D179" s="57">
        <v>4627194426131</v>
      </c>
      <c r="E179" s="60"/>
      <c r="F179" s="61">
        <v>281</v>
      </c>
      <c r="G179" s="61">
        <v>299</v>
      </c>
      <c r="H179" s="61">
        <v>341</v>
      </c>
      <c r="I179" s="61">
        <v>359</v>
      </c>
      <c r="J179" s="61">
        <v>431</v>
      </c>
      <c r="L179" s="610">
        <v>590</v>
      </c>
    </row>
    <row r="180" spans="1:12" ht="20.25" thickBot="1">
      <c r="A180" s="44" t="s">
        <v>437</v>
      </c>
      <c r="B180" s="39"/>
      <c r="C180" s="45">
        <v>6124</v>
      </c>
      <c r="D180" s="57">
        <v>4627194426124</v>
      </c>
      <c r="E180" s="60"/>
      <c r="F180" s="61">
        <v>281</v>
      </c>
      <c r="G180" s="61">
        <v>299</v>
      </c>
      <c r="H180" s="61">
        <v>341</v>
      </c>
      <c r="I180" s="61">
        <v>359</v>
      </c>
      <c r="J180" s="61">
        <v>431</v>
      </c>
      <c r="L180" s="612"/>
    </row>
    <row r="181" spans="1:12" ht="20.25" thickBot="1">
      <c r="A181" s="84"/>
      <c r="B181" s="85"/>
      <c r="C181" s="78"/>
      <c r="D181" s="104"/>
      <c r="E181" s="87"/>
      <c r="F181" s="438"/>
      <c r="G181" s="438"/>
      <c r="H181" s="438"/>
      <c r="I181" s="438"/>
      <c r="J181" s="438"/>
    </row>
    <row r="182" spans="1:12" ht="24" customHeight="1" thickBot="1">
      <c r="A182" s="210" t="s">
        <v>110</v>
      </c>
      <c r="B182" s="211"/>
      <c r="C182" s="212"/>
      <c r="D182" s="213"/>
      <c r="E182" s="211"/>
      <c r="F182" s="477"/>
      <c r="G182" s="477"/>
      <c r="H182" s="477"/>
      <c r="I182" s="477"/>
      <c r="J182" s="478"/>
    </row>
    <row r="183" spans="1:12" ht="18" customHeight="1" thickBot="1">
      <c r="A183" s="77" t="s">
        <v>111</v>
      </c>
      <c r="B183" s="39"/>
      <c r="C183" s="45">
        <v>3994</v>
      </c>
      <c r="D183" s="57">
        <v>4627194423994</v>
      </c>
      <c r="E183" s="54"/>
      <c r="F183" s="61">
        <v>174</v>
      </c>
      <c r="G183" s="61">
        <v>189</v>
      </c>
      <c r="H183" s="61">
        <v>208</v>
      </c>
      <c r="I183" s="61">
        <v>222</v>
      </c>
      <c r="J183" s="61">
        <v>269</v>
      </c>
      <c r="L183" s="600">
        <v>375</v>
      </c>
    </row>
    <row r="184" spans="1:12" ht="18" customHeight="1" thickBot="1">
      <c r="A184" s="77" t="s">
        <v>112</v>
      </c>
      <c r="B184" s="39"/>
      <c r="C184" s="45">
        <v>3970</v>
      </c>
      <c r="D184" s="57">
        <v>4627194423970</v>
      </c>
      <c r="E184" s="54"/>
      <c r="F184" s="61">
        <v>174</v>
      </c>
      <c r="G184" s="61">
        <v>189</v>
      </c>
      <c r="H184" s="61">
        <v>208</v>
      </c>
      <c r="I184" s="61">
        <v>222</v>
      </c>
      <c r="J184" s="61">
        <v>269</v>
      </c>
      <c r="L184" s="600"/>
    </row>
    <row r="185" spans="1:12" ht="18" customHeight="1" thickBot="1">
      <c r="A185" s="77" t="s">
        <v>113</v>
      </c>
      <c r="B185" s="39"/>
      <c r="C185" s="45">
        <v>3987</v>
      </c>
      <c r="D185" s="57">
        <v>4627194423987</v>
      </c>
      <c r="E185" s="54"/>
      <c r="F185" s="61">
        <v>174</v>
      </c>
      <c r="G185" s="61">
        <v>189</v>
      </c>
      <c r="H185" s="61">
        <v>208</v>
      </c>
      <c r="I185" s="61">
        <v>222</v>
      </c>
      <c r="J185" s="61">
        <v>269</v>
      </c>
      <c r="L185" s="600"/>
    </row>
    <row r="186" spans="1:12" ht="18" customHeight="1" thickBot="1">
      <c r="A186" s="84"/>
      <c r="B186" s="85"/>
      <c r="C186" s="45"/>
      <c r="D186" s="104"/>
      <c r="E186" s="214"/>
      <c r="F186" s="438"/>
      <c r="G186" s="438"/>
      <c r="H186" s="438"/>
      <c r="I186" s="438"/>
      <c r="J186" s="438"/>
      <c r="L186" s="451"/>
    </row>
    <row r="187" spans="1:12" ht="26.25" customHeight="1" thickBot="1">
      <c r="A187" s="210" t="s">
        <v>114</v>
      </c>
      <c r="B187" s="211"/>
      <c r="C187" s="212"/>
      <c r="D187" s="213"/>
      <c r="E187" s="211"/>
      <c r="F187" s="477"/>
      <c r="G187" s="477"/>
      <c r="H187" s="477"/>
      <c r="I187" s="477"/>
      <c r="J187" s="478"/>
      <c r="L187" s="479"/>
    </row>
    <row r="188" spans="1:12" ht="18" customHeight="1" thickBot="1">
      <c r="A188" s="77" t="s">
        <v>115</v>
      </c>
      <c r="B188" s="39"/>
      <c r="C188" s="45">
        <v>4038</v>
      </c>
      <c r="D188" s="57">
        <v>4627194424038</v>
      </c>
      <c r="E188" s="54"/>
      <c r="F188" s="61">
        <v>175</v>
      </c>
      <c r="G188" s="61">
        <v>190</v>
      </c>
      <c r="H188" s="61">
        <v>209</v>
      </c>
      <c r="I188" s="61">
        <v>223</v>
      </c>
      <c r="J188" s="61">
        <v>270</v>
      </c>
      <c r="L188" s="600">
        <v>375</v>
      </c>
    </row>
    <row r="189" spans="1:12" ht="18" customHeight="1" thickBot="1">
      <c r="A189" s="77" t="s">
        <v>116</v>
      </c>
      <c r="B189" s="39"/>
      <c r="C189" s="45">
        <v>4014</v>
      </c>
      <c r="D189" s="57">
        <v>4627194424014</v>
      </c>
      <c r="E189" s="54"/>
      <c r="F189" s="61">
        <v>175</v>
      </c>
      <c r="G189" s="61">
        <v>190</v>
      </c>
      <c r="H189" s="61">
        <v>209</v>
      </c>
      <c r="I189" s="61">
        <v>223</v>
      </c>
      <c r="J189" s="61">
        <v>270</v>
      </c>
      <c r="L189" s="600"/>
    </row>
    <row r="190" spans="1:12" ht="18" customHeight="1" thickBot="1">
      <c r="A190" s="77" t="s">
        <v>117</v>
      </c>
      <c r="B190" s="39"/>
      <c r="C190" s="45">
        <v>4021</v>
      </c>
      <c r="D190" s="57">
        <v>4627194424021</v>
      </c>
      <c r="E190" s="54"/>
      <c r="F190" s="61">
        <v>175</v>
      </c>
      <c r="G190" s="61">
        <v>190</v>
      </c>
      <c r="H190" s="61">
        <v>209</v>
      </c>
      <c r="I190" s="61">
        <v>223</v>
      </c>
      <c r="J190" s="61">
        <v>270</v>
      </c>
      <c r="L190" s="600"/>
    </row>
    <row r="191" spans="1:12" ht="18" customHeight="1" thickBot="1">
      <c r="A191" s="84"/>
      <c r="B191" s="85"/>
      <c r="C191" s="45"/>
      <c r="D191" s="215"/>
      <c r="E191" s="214"/>
      <c r="F191" s="438"/>
      <c r="G191" s="438"/>
      <c r="H191" s="438"/>
      <c r="I191" s="438"/>
      <c r="J191" s="438"/>
      <c r="L191" s="451"/>
    </row>
    <row r="192" spans="1:12" ht="25.5" customHeight="1" thickBot="1">
      <c r="A192" s="88" t="s">
        <v>118</v>
      </c>
      <c r="B192" s="92"/>
      <c r="C192" s="129"/>
      <c r="D192" s="130"/>
      <c r="E192" s="92"/>
      <c r="F192" s="439"/>
      <c r="G192" s="439"/>
      <c r="H192" s="439"/>
      <c r="I192" s="439"/>
      <c r="J192" s="440"/>
    </row>
    <row r="193" spans="1:12" ht="20.25" thickBot="1">
      <c r="A193" s="77" t="s">
        <v>529</v>
      </c>
      <c r="B193" s="39"/>
      <c r="C193" s="45">
        <v>7121</v>
      </c>
      <c r="D193" s="57">
        <v>4627194427121</v>
      </c>
      <c r="E193" s="41" t="s">
        <v>530</v>
      </c>
      <c r="F193" s="61">
        <v>135</v>
      </c>
      <c r="G193" s="61">
        <v>145</v>
      </c>
      <c r="H193" s="61">
        <v>165</v>
      </c>
      <c r="I193" s="61">
        <v>173</v>
      </c>
      <c r="J193" s="61">
        <v>208</v>
      </c>
      <c r="L193" s="427">
        <v>290</v>
      </c>
    </row>
    <row r="194" spans="1:12" ht="20.25" thickBot="1">
      <c r="A194" s="84"/>
      <c r="B194" s="85"/>
      <c r="C194" s="45"/>
      <c r="D194" s="104"/>
      <c r="E194" s="87"/>
      <c r="F194" s="438"/>
      <c r="G194" s="438"/>
      <c r="H194" s="438"/>
      <c r="I194" s="438"/>
      <c r="J194" s="438"/>
    </row>
    <row r="195" spans="1:12" ht="20.25" thickBot="1">
      <c r="A195" s="216" t="s">
        <v>119</v>
      </c>
      <c r="B195" s="217"/>
      <c r="C195" s="218"/>
      <c r="D195" s="219"/>
      <c r="E195" s="217"/>
      <c r="F195" s="480"/>
      <c r="G195" s="480"/>
      <c r="H195" s="480"/>
      <c r="I195" s="480"/>
      <c r="J195" s="481"/>
    </row>
    <row r="196" spans="1:12" ht="20.25" thickBot="1">
      <c r="A196" s="77" t="s">
        <v>120</v>
      </c>
      <c r="B196" s="39"/>
      <c r="C196" s="45">
        <v>3826</v>
      </c>
      <c r="D196" s="57">
        <v>4627194423826</v>
      </c>
      <c r="E196" s="54"/>
      <c r="F196" s="61">
        <v>160</v>
      </c>
      <c r="G196" s="61">
        <v>174</v>
      </c>
      <c r="H196" s="61">
        <v>191</v>
      </c>
      <c r="I196" s="61">
        <v>203</v>
      </c>
      <c r="J196" s="61">
        <v>248</v>
      </c>
      <c r="K196" s="482"/>
      <c r="L196" s="427">
        <v>350</v>
      </c>
    </row>
    <row r="197" spans="1:12" ht="20.25" thickBot="1">
      <c r="A197" s="84"/>
      <c r="B197" s="85"/>
      <c r="C197" s="45"/>
      <c r="D197" s="104"/>
      <c r="E197" s="87"/>
      <c r="F197" s="438"/>
      <c r="G197" s="438"/>
      <c r="H197" s="438"/>
      <c r="I197" s="438"/>
      <c r="J197" s="438"/>
    </row>
    <row r="198" spans="1:12" ht="24.75" customHeight="1" thickBot="1">
      <c r="A198" s="88" t="s">
        <v>121</v>
      </c>
      <c r="B198" s="92"/>
      <c r="C198" s="129"/>
      <c r="D198" s="130"/>
      <c r="E198" s="92"/>
      <c r="F198" s="439"/>
      <c r="G198" s="439"/>
      <c r="H198" s="439"/>
      <c r="I198" s="439"/>
      <c r="J198" s="440"/>
    </row>
    <row r="199" spans="1:12" ht="20.25" thickBot="1">
      <c r="A199" s="56" t="s">
        <v>122</v>
      </c>
      <c r="B199" s="39"/>
      <c r="C199" s="45">
        <v>1068</v>
      </c>
      <c r="D199" s="57">
        <v>4627194421068</v>
      </c>
      <c r="E199" s="33"/>
      <c r="F199" s="450">
        <v>154</v>
      </c>
      <c r="G199" s="450">
        <v>168</v>
      </c>
      <c r="H199" s="450">
        <v>185</v>
      </c>
      <c r="I199" s="450">
        <v>197</v>
      </c>
      <c r="J199" s="450">
        <v>239</v>
      </c>
      <c r="L199" s="600">
        <v>340</v>
      </c>
    </row>
    <row r="200" spans="1:12" ht="20.25" thickBot="1">
      <c r="A200" s="84" t="s">
        <v>123</v>
      </c>
      <c r="B200" s="39"/>
      <c r="C200" s="45">
        <v>1075</v>
      </c>
      <c r="D200" s="57">
        <v>4627194421075</v>
      </c>
      <c r="E200" s="33" t="s">
        <v>124</v>
      </c>
      <c r="F200" s="450">
        <v>154</v>
      </c>
      <c r="G200" s="450">
        <v>168</v>
      </c>
      <c r="H200" s="450">
        <v>185</v>
      </c>
      <c r="I200" s="450">
        <v>197</v>
      </c>
      <c r="J200" s="450">
        <v>239</v>
      </c>
      <c r="L200" s="600"/>
    </row>
    <row r="201" spans="1:12" ht="20.25" thickBot="1">
      <c r="A201" s="56" t="s">
        <v>125</v>
      </c>
      <c r="B201" s="39"/>
      <c r="C201" s="45">
        <v>1082</v>
      </c>
      <c r="D201" s="57">
        <v>4627194421082</v>
      </c>
      <c r="E201" s="33"/>
      <c r="F201" s="450">
        <v>154</v>
      </c>
      <c r="G201" s="450">
        <v>168</v>
      </c>
      <c r="H201" s="450">
        <v>185</v>
      </c>
      <c r="I201" s="450">
        <v>197</v>
      </c>
      <c r="J201" s="450">
        <v>239</v>
      </c>
      <c r="L201" s="600"/>
    </row>
    <row r="202" spans="1:12" ht="20.25" thickBot="1">
      <c r="A202" s="84"/>
      <c r="B202" s="85"/>
      <c r="C202" s="45"/>
      <c r="D202" s="104"/>
      <c r="E202" s="132"/>
      <c r="F202" s="438"/>
      <c r="G202" s="438"/>
      <c r="H202" s="438"/>
      <c r="I202" s="438"/>
      <c r="J202" s="438"/>
      <c r="L202" s="451"/>
    </row>
    <row r="203" spans="1:12" ht="25.5" customHeight="1" thickBot="1">
      <c r="A203" s="220" t="s">
        <v>126</v>
      </c>
      <c r="B203" s="221"/>
      <c r="C203" s="222"/>
      <c r="D203" s="223"/>
      <c r="E203" s="221"/>
      <c r="F203" s="483"/>
      <c r="G203" s="483"/>
      <c r="H203" s="483"/>
      <c r="I203" s="483"/>
      <c r="J203" s="484"/>
    </row>
    <row r="204" spans="1:12" ht="15.75" customHeight="1" thickBot="1">
      <c r="A204" s="196" t="s">
        <v>127</v>
      </c>
      <c r="B204" s="176"/>
      <c r="C204" s="45">
        <v>1099</v>
      </c>
      <c r="D204" s="79">
        <v>4627194421099</v>
      </c>
      <c r="E204" s="29"/>
      <c r="F204" s="61">
        <v>231</v>
      </c>
      <c r="G204" s="61">
        <v>251</v>
      </c>
      <c r="H204" s="61">
        <v>276</v>
      </c>
      <c r="I204" s="61">
        <v>293</v>
      </c>
      <c r="J204" s="61">
        <v>357</v>
      </c>
      <c r="L204" s="427">
        <v>505</v>
      </c>
    </row>
    <row r="205" spans="1:12" ht="20.25" thickBot="1">
      <c r="A205" s="84"/>
      <c r="B205" s="85"/>
      <c r="C205" s="78"/>
      <c r="D205" s="104"/>
      <c r="E205" s="87"/>
      <c r="F205" s="438"/>
      <c r="G205" s="438"/>
      <c r="H205" s="438"/>
      <c r="I205" s="438"/>
      <c r="J205" s="438"/>
    </row>
    <row r="206" spans="1:12" ht="26.25" customHeight="1" thickBot="1">
      <c r="A206" s="88" t="s">
        <v>128</v>
      </c>
      <c r="B206" s="92"/>
      <c r="C206" s="126"/>
      <c r="D206" s="127"/>
      <c r="E206" s="92"/>
      <c r="F206" s="439"/>
      <c r="G206" s="439"/>
      <c r="H206" s="439"/>
      <c r="I206" s="439"/>
      <c r="J206" s="440"/>
    </row>
    <row r="207" spans="1:12" ht="15.6" customHeight="1" thickBot="1">
      <c r="A207" s="84" t="s">
        <v>129</v>
      </c>
      <c r="B207" s="39"/>
      <c r="C207" s="45">
        <v>1150</v>
      </c>
      <c r="D207" s="57">
        <v>4627194421150</v>
      </c>
      <c r="E207" s="33"/>
      <c r="F207" s="61">
        <v>170</v>
      </c>
      <c r="G207" s="61">
        <v>185</v>
      </c>
      <c r="H207" s="61">
        <v>191</v>
      </c>
      <c r="I207" s="61">
        <v>215</v>
      </c>
      <c r="J207" s="61">
        <v>263</v>
      </c>
      <c r="L207" s="600">
        <v>370</v>
      </c>
    </row>
    <row r="208" spans="1:12" ht="16.5" customHeight="1" thickBot="1">
      <c r="A208" s="56" t="s">
        <v>130</v>
      </c>
      <c r="B208" s="39"/>
      <c r="C208" s="45">
        <v>1167</v>
      </c>
      <c r="D208" s="57">
        <v>4627194421167</v>
      </c>
      <c r="E208" s="33"/>
      <c r="F208" s="61">
        <v>170</v>
      </c>
      <c r="G208" s="61">
        <v>185</v>
      </c>
      <c r="H208" s="61">
        <v>191</v>
      </c>
      <c r="I208" s="61">
        <v>215</v>
      </c>
      <c r="J208" s="61">
        <v>263</v>
      </c>
      <c r="L208" s="600"/>
    </row>
    <row r="209" spans="1:12" ht="20.25" thickBot="1">
      <c r="A209" s="84"/>
      <c r="B209" s="85"/>
      <c r="C209" s="45"/>
      <c r="D209" s="104"/>
      <c r="E209" s="87"/>
      <c r="F209" s="438"/>
      <c r="G209" s="438"/>
      <c r="H209" s="438"/>
      <c r="I209" s="438"/>
      <c r="J209" s="438"/>
    </row>
    <row r="210" spans="1:12" ht="26.25" customHeight="1" thickBot="1">
      <c r="A210" s="224" t="s">
        <v>131</v>
      </c>
      <c r="B210" s="225"/>
      <c r="C210" s="226"/>
      <c r="D210" s="227"/>
      <c r="E210" s="225"/>
      <c r="F210" s="485"/>
      <c r="G210" s="485"/>
      <c r="H210" s="485"/>
      <c r="I210" s="485"/>
      <c r="J210" s="486"/>
    </row>
    <row r="211" spans="1:12" ht="20.25" thickBot="1">
      <c r="A211" s="228" t="s">
        <v>132</v>
      </c>
      <c r="B211" s="229"/>
      <c r="C211" s="230">
        <v>4304</v>
      </c>
      <c r="D211" s="231">
        <v>4627194424304</v>
      </c>
      <c r="E211" s="54"/>
      <c r="F211" s="487">
        <v>217</v>
      </c>
      <c r="G211" s="487">
        <v>237</v>
      </c>
      <c r="H211" s="487">
        <v>259</v>
      </c>
      <c r="I211" s="487">
        <v>276</v>
      </c>
      <c r="J211" s="487">
        <v>336</v>
      </c>
      <c r="K211" s="488"/>
      <c r="L211" s="489">
        <v>480</v>
      </c>
    </row>
    <row r="212" spans="1:12" ht="20.25" thickBot="1">
      <c r="A212" s="84"/>
      <c r="B212" s="85"/>
      <c r="C212" s="45"/>
      <c r="D212" s="104"/>
      <c r="E212" s="87"/>
      <c r="F212" s="438"/>
      <c r="G212" s="438"/>
      <c r="H212" s="438"/>
      <c r="I212" s="438"/>
      <c r="J212" s="438"/>
    </row>
    <row r="213" spans="1:12" ht="28.5" customHeight="1" thickBot="1">
      <c r="A213" s="88" t="s">
        <v>583</v>
      </c>
      <c r="B213" s="92"/>
      <c r="C213" s="129"/>
      <c r="D213" s="130"/>
      <c r="E213" s="92"/>
      <c r="F213" s="439"/>
      <c r="G213" s="439"/>
      <c r="H213" s="439"/>
      <c r="I213" s="439"/>
      <c r="J213" s="440"/>
    </row>
    <row r="214" spans="1:12" ht="20.25" thickBot="1">
      <c r="A214" s="77" t="s">
        <v>584</v>
      </c>
      <c r="B214" s="39"/>
      <c r="C214" s="45">
        <v>7114</v>
      </c>
      <c r="D214" s="57">
        <v>4627194427114</v>
      </c>
      <c r="E214" s="33"/>
      <c r="F214" s="61">
        <v>174</v>
      </c>
      <c r="G214" s="61">
        <v>185</v>
      </c>
      <c r="H214" s="61">
        <v>211</v>
      </c>
      <c r="I214" s="61">
        <v>222</v>
      </c>
      <c r="J214" s="61">
        <v>266</v>
      </c>
      <c r="L214" s="427">
        <v>370</v>
      </c>
    </row>
    <row r="215" spans="1:12" ht="20.25" thickBot="1">
      <c r="A215" s="84"/>
      <c r="B215" s="85"/>
      <c r="C215" s="45"/>
      <c r="D215" s="104"/>
      <c r="E215" s="87"/>
      <c r="F215" s="438"/>
      <c r="G215" s="438"/>
      <c r="H215" s="438"/>
      <c r="I215" s="438"/>
      <c r="J215" s="438"/>
    </row>
    <row r="216" spans="1:12" ht="26.25" customHeight="1" thickBot="1">
      <c r="A216" s="187" t="s">
        <v>133</v>
      </c>
      <c r="B216" s="188"/>
      <c r="C216" s="232"/>
      <c r="D216" s="233"/>
      <c r="E216" s="188"/>
      <c r="F216" s="490"/>
      <c r="G216" s="490"/>
      <c r="H216" s="490"/>
      <c r="I216" s="490"/>
      <c r="J216" s="491"/>
    </row>
    <row r="217" spans="1:12" ht="15.75" customHeight="1" thickBot="1">
      <c r="A217" s="77" t="s">
        <v>134</v>
      </c>
      <c r="B217" s="26"/>
      <c r="C217" s="45">
        <v>1181</v>
      </c>
      <c r="D217" s="57">
        <v>4627194421181</v>
      </c>
      <c r="E217" s="29"/>
      <c r="F217" s="61">
        <v>211</v>
      </c>
      <c r="G217" s="61">
        <v>229</v>
      </c>
      <c r="H217" s="61">
        <v>252</v>
      </c>
      <c r="I217" s="61">
        <v>268</v>
      </c>
      <c r="J217" s="61">
        <v>328</v>
      </c>
      <c r="L217" s="427">
        <v>460</v>
      </c>
    </row>
    <row r="218" spans="1:12" ht="20.25" thickBot="1">
      <c r="A218" s="84"/>
      <c r="B218" s="85"/>
      <c r="C218" s="45"/>
      <c r="D218" s="104"/>
      <c r="E218" s="87"/>
      <c r="F218" s="438"/>
      <c r="G218" s="438"/>
      <c r="H218" s="438"/>
      <c r="I218" s="438"/>
      <c r="J218" s="438"/>
    </row>
    <row r="219" spans="1:12" ht="26.25" customHeight="1" thickBot="1">
      <c r="A219" s="88" t="s">
        <v>135</v>
      </c>
      <c r="B219" s="92"/>
      <c r="C219" s="129"/>
      <c r="D219" s="130"/>
      <c r="E219" s="92"/>
      <c r="F219" s="439"/>
      <c r="G219" s="439"/>
      <c r="H219" s="439"/>
      <c r="I219" s="439"/>
      <c r="J219" s="440"/>
    </row>
    <row r="220" spans="1:12" ht="20.25" thickBot="1">
      <c r="A220" s="56" t="s">
        <v>136</v>
      </c>
      <c r="B220" s="39"/>
      <c r="C220" s="45">
        <v>4441</v>
      </c>
      <c r="D220" s="57">
        <v>4627194424441</v>
      </c>
      <c r="E220" s="33"/>
      <c r="F220" s="492">
        <v>163</v>
      </c>
      <c r="G220" s="492">
        <v>173</v>
      </c>
      <c r="H220" s="492">
        <v>196</v>
      </c>
      <c r="I220" s="492">
        <v>206</v>
      </c>
      <c r="J220" s="492">
        <v>248</v>
      </c>
      <c r="L220" s="427">
        <v>345</v>
      </c>
    </row>
    <row r="221" spans="1:12" ht="20.25" thickBot="1">
      <c r="A221" s="84"/>
      <c r="B221" s="85"/>
      <c r="C221" s="45"/>
      <c r="D221" s="125"/>
      <c r="E221" s="132"/>
      <c r="F221" s="438"/>
      <c r="G221" s="438"/>
      <c r="H221" s="438"/>
      <c r="I221" s="438"/>
      <c r="J221" s="438"/>
      <c r="L221" s="451"/>
    </row>
    <row r="222" spans="1:12" ht="26.45" customHeight="1" thickBot="1">
      <c r="A222" s="149" t="s">
        <v>137</v>
      </c>
      <c r="B222" s="150"/>
      <c r="C222" s="151"/>
      <c r="D222" s="152"/>
      <c r="E222" s="150"/>
      <c r="F222" s="493"/>
      <c r="G222" s="493"/>
      <c r="H222" s="493"/>
      <c r="I222" s="493"/>
      <c r="J222" s="493"/>
    </row>
    <row r="223" spans="1:12" ht="20.25" thickBot="1">
      <c r="A223" s="56" t="s">
        <v>138</v>
      </c>
      <c r="B223" s="39"/>
      <c r="C223" s="45">
        <v>1204</v>
      </c>
      <c r="D223" s="57">
        <v>4627194421204</v>
      </c>
      <c r="E223" s="596" t="s">
        <v>589</v>
      </c>
      <c r="F223" s="450">
        <v>130</v>
      </c>
      <c r="G223" s="450">
        <v>139</v>
      </c>
      <c r="H223" s="450">
        <v>154</v>
      </c>
      <c r="I223" s="450">
        <v>164</v>
      </c>
      <c r="J223" s="450">
        <v>210</v>
      </c>
      <c r="L223" s="600">
        <v>315</v>
      </c>
    </row>
    <row r="224" spans="1:12" ht="20.25" thickBot="1">
      <c r="A224" s="56" t="s">
        <v>139</v>
      </c>
      <c r="B224" s="39"/>
      <c r="C224" s="45">
        <v>1211</v>
      </c>
      <c r="D224" s="57">
        <v>4627194421211</v>
      </c>
      <c r="E224" s="596" t="s">
        <v>589</v>
      </c>
      <c r="F224" s="450">
        <v>130</v>
      </c>
      <c r="G224" s="450">
        <v>139</v>
      </c>
      <c r="H224" s="450">
        <v>154</v>
      </c>
      <c r="I224" s="450">
        <v>164</v>
      </c>
      <c r="J224" s="450">
        <v>210</v>
      </c>
      <c r="L224" s="600"/>
    </row>
    <row r="225" spans="1:12" ht="20.25" thickBot="1">
      <c r="A225" s="56" t="s">
        <v>140</v>
      </c>
      <c r="B225" s="39"/>
      <c r="C225" s="45">
        <v>1228</v>
      </c>
      <c r="D225" s="57">
        <v>4627194421228</v>
      </c>
      <c r="E225" s="596" t="s">
        <v>589</v>
      </c>
      <c r="F225" s="450">
        <v>130</v>
      </c>
      <c r="G225" s="450">
        <v>139</v>
      </c>
      <c r="H225" s="450">
        <v>154</v>
      </c>
      <c r="I225" s="450">
        <v>164</v>
      </c>
      <c r="J225" s="450">
        <v>210</v>
      </c>
      <c r="L225" s="600"/>
    </row>
    <row r="226" spans="1:12" ht="20.25" thickBot="1">
      <c r="A226" s="56" t="s">
        <v>141</v>
      </c>
      <c r="B226" s="39"/>
      <c r="C226" s="45">
        <v>1235</v>
      </c>
      <c r="D226" s="57">
        <v>4627194421235</v>
      </c>
      <c r="E226" s="596" t="s">
        <v>589</v>
      </c>
      <c r="F226" s="450">
        <v>130</v>
      </c>
      <c r="G226" s="450">
        <v>139</v>
      </c>
      <c r="H226" s="450">
        <v>154</v>
      </c>
      <c r="I226" s="450">
        <v>164</v>
      </c>
      <c r="J226" s="450">
        <v>210</v>
      </c>
      <c r="L226" s="600"/>
    </row>
    <row r="227" spans="1:12" ht="20.25" thickBot="1">
      <c r="A227" s="84" t="s">
        <v>142</v>
      </c>
      <c r="B227" s="39"/>
      <c r="C227" s="45">
        <v>1242</v>
      </c>
      <c r="D227" s="57">
        <v>4627194421242</v>
      </c>
      <c r="E227" s="596" t="s">
        <v>589</v>
      </c>
      <c r="F227" s="450">
        <v>130</v>
      </c>
      <c r="G227" s="450">
        <v>139</v>
      </c>
      <c r="H227" s="450">
        <v>154</v>
      </c>
      <c r="I227" s="450">
        <v>164</v>
      </c>
      <c r="J227" s="450">
        <v>210</v>
      </c>
      <c r="L227" s="600"/>
    </row>
    <row r="228" spans="1:12" ht="20.25" thickBot="1">
      <c r="A228" s="56" t="s">
        <v>143</v>
      </c>
      <c r="B228" s="39"/>
      <c r="C228" s="45">
        <v>1259</v>
      </c>
      <c r="D228" s="57">
        <v>4627194421259</v>
      </c>
      <c r="E228" s="596" t="s">
        <v>589</v>
      </c>
      <c r="F228" s="450">
        <v>130</v>
      </c>
      <c r="G228" s="450">
        <v>139</v>
      </c>
      <c r="H228" s="450">
        <v>154</v>
      </c>
      <c r="I228" s="450">
        <v>164</v>
      </c>
      <c r="J228" s="450">
        <v>210</v>
      </c>
      <c r="L228" s="600"/>
    </row>
    <row r="229" spans="1:12" ht="20.25" thickBot="1">
      <c r="A229" s="56" t="s">
        <v>144</v>
      </c>
      <c r="B229" s="39"/>
      <c r="C229" s="45">
        <v>1266</v>
      </c>
      <c r="D229" s="57">
        <v>4627194421266</v>
      </c>
      <c r="E229" s="596" t="s">
        <v>589</v>
      </c>
      <c r="F229" s="450">
        <v>130</v>
      </c>
      <c r="G229" s="450">
        <v>139</v>
      </c>
      <c r="H229" s="450">
        <v>154</v>
      </c>
      <c r="I229" s="450">
        <v>164</v>
      </c>
      <c r="J229" s="450">
        <v>210</v>
      </c>
      <c r="L229" s="600"/>
    </row>
    <row r="230" spans="1:12" ht="20.25" thickBot="1">
      <c r="A230" s="84"/>
      <c r="B230" s="85"/>
      <c r="C230" s="45"/>
      <c r="D230" s="104"/>
      <c r="E230" s="128"/>
      <c r="F230" s="438"/>
      <c r="G230" s="438"/>
      <c r="H230" s="438"/>
      <c r="I230" s="438"/>
      <c r="J230" s="438"/>
    </row>
    <row r="231" spans="1:12" ht="26.25" customHeight="1" thickBot="1">
      <c r="A231" s="88" t="s">
        <v>145</v>
      </c>
      <c r="B231" s="92"/>
      <c r="C231" s="129"/>
      <c r="D231" s="130"/>
      <c r="E231" s="92"/>
      <c r="F231" s="439"/>
      <c r="G231" s="439"/>
      <c r="H231" s="439"/>
      <c r="I231" s="439"/>
      <c r="J231" s="440"/>
    </row>
    <row r="232" spans="1:12" ht="20.25" thickBot="1">
      <c r="A232" s="143" t="s">
        <v>146</v>
      </c>
      <c r="B232" s="229"/>
      <c r="C232" s="230">
        <v>1273</v>
      </c>
      <c r="D232" s="231">
        <v>4627194421273</v>
      </c>
      <c r="E232" s="33"/>
      <c r="F232" s="492">
        <v>163</v>
      </c>
      <c r="G232" s="492">
        <v>173</v>
      </c>
      <c r="H232" s="492">
        <v>196</v>
      </c>
      <c r="I232" s="492">
        <v>206</v>
      </c>
      <c r="J232" s="492">
        <v>248</v>
      </c>
      <c r="L232" s="600">
        <v>345</v>
      </c>
    </row>
    <row r="233" spans="1:12" ht="20.25" thickBot="1">
      <c r="A233" s="143" t="s">
        <v>147</v>
      </c>
      <c r="B233" s="229"/>
      <c r="C233" s="230">
        <v>1303</v>
      </c>
      <c r="D233" s="231">
        <v>4627194421303</v>
      </c>
      <c r="E233" s="33"/>
      <c r="F233" s="492">
        <v>163</v>
      </c>
      <c r="G233" s="492">
        <v>173</v>
      </c>
      <c r="H233" s="492">
        <v>196</v>
      </c>
      <c r="I233" s="492">
        <v>206</v>
      </c>
      <c r="J233" s="492">
        <v>248</v>
      </c>
      <c r="L233" s="600"/>
    </row>
    <row r="234" spans="1:12" ht="20.25" thickBot="1">
      <c r="A234" s="143" t="s">
        <v>148</v>
      </c>
      <c r="B234" s="229"/>
      <c r="C234" s="230">
        <v>1310</v>
      </c>
      <c r="D234" s="231">
        <v>4627194421310</v>
      </c>
      <c r="E234" s="33"/>
      <c r="F234" s="492">
        <v>163</v>
      </c>
      <c r="G234" s="492">
        <v>173</v>
      </c>
      <c r="H234" s="492">
        <v>196</v>
      </c>
      <c r="I234" s="492">
        <v>206</v>
      </c>
      <c r="J234" s="492">
        <v>248</v>
      </c>
      <c r="L234" s="600"/>
    </row>
    <row r="235" spans="1:12" ht="20.25" thickBot="1">
      <c r="A235" s="84"/>
      <c r="B235" s="85"/>
      <c r="C235" s="163"/>
      <c r="D235" s="104"/>
      <c r="E235" s="132"/>
      <c r="F235" s="438"/>
      <c r="G235" s="438"/>
      <c r="H235" s="438"/>
      <c r="I235" s="438"/>
      <c r="J235" s="438"/>
      <c r="L235" s="451"/>
    </row>
    <row r="236" spans="1:12" ht="27" customHeight="1" thickBot="1">
      <c r="A236" s="88" t="s">
        <v>149</v>
      </c>
      <c r="B236" s="92"/>
      <c r="C236" s="234"/>
      <c r="D236" s="127"/>
      <c r="E236" s="92"/>
      <c r="F236" s="439"/>
      <c r="G236" s="439"/>
      <c r="H236" s="439"/>
      <c r="I236" s="439"/>
      <c r="J236" s="440"/>
    </row>
    <row r="237" spans="1:12" ht="20.25" thickBot="1">
      <c r="A237" s="56" t="s">
        <v>150</v>
      </c>
      <c r="B237" s="39"/>
      <c r="C237" s="45">
        <v>1334</v>
      </c>
      <c r="D237" s="57">
        <v>4627194421334</v>
      </c>
      <c r="E237" s="33"/>
      <c r="F237" s="450">
        <v>161</v>
      </c>
      <c r="G237" s="450">
        <v>170</v>
      </c>
      <c r="H237" s="450">
        <v>193</v>
      </c>
      <c r="I237" s="450">
        <v>205</v>
      </c>
      <c r="J237" s="450">
        <v>254</v>
      </c>
      <c r="L237" s="600">
        <v>335</v>
      </c>
    </row>
    <row r="238" spans="1:12" ht="20.25" thickBot="1">
      <c r="A238" s="84" t="s">
        <v>151</v>
      </c>
      <c r="B238" s="39"/>
      <c r="C238" s="45">
        <v>1341</v>
      </c>
      <c r="D238" s="57">
        <v>4627194421341</v>
      </c>
      <c r="E238" s="33"/>
      <c r="F238" s="450">
        <v>161</v>
      </c>
      <c r="G238" s="450">
        <v>170</v>
      </c>
      <c r="H238" s="450">
        <v>193</v>
      </c>
      <c r="I238" s="450">
        <v>205</v>
      </c>
      <c r="J238" s="450">
        <v>254</v>
      </c>
      <c r="L238" s="600"/>
    </row>
    <row r="239" spans="1:12" ht="20.25" thickBot="1">
      <c r="A239" s="56" t="s">
        <v>152</v>
      </c>
      <c r="B239" s="39"/>
      <c r="C239" s="45">
        <v>1358</v>
      </c>
      <c r="D239" s="57">
        <v>4627194421358</v>
      </c>
      <c r="E239" s="33"/>
      <c r="F239" s="450">
        <v>161</v>
      </c>
      <c r="G239" s="450">
        <v>170</v>
      </c>
      <c r="H239" s="450">
        <v>193</v>
      </c>
      <c r="I239" s="450">
        <v>205</v>
      </c>
      <c r="J239" s="450">
        <v>254</v>
      </c>
      <c r="L239" s="600"/>
    </row>
    <row r="240" spans="1:12" ht="20.25" thickBot="1">
      <c r="A240" s="56" t="s">
        <v>153</v>
      </c>
      <c r="B240" s="39"/>
      <c r="C240" s="45">
        <v>1365</v>
      </c>
      <c r="D240" s="57">
        <v>4627194421365</v>
      </c>
      <c r="E240" s="33"/>
      <c r="F240" s="450">
        <v>161</v>
      </c>
      <c r="G240" s="450">
        <v>170</v>
      </c>
      <c r="H240" s="450">
        <v>193</v>
      </c>
      <c r="I240" s="450">
        <v>205</v>
      </c>
      <c r="J240" s="450">
        <v>254</v>
      </c>
      <c r="L240" s="600"/>
    </row>
    <row r="241" spans="1:12" ht="20.25" thickBot="1">
      <c r="A241" s="84"/>
      <c r="B241" s="85"/>
      <c r="C241" s="45"/>
      <c r="D241" s="104"/>
      <c r="E241" s="132"/>
      <c r="F241" s="438"/>
      <c r="G241" s="438"/>
      <c r="H241" s="438"/>
      <c r="I241" s="438"/>
      <c r="J241" s="438"/>
      <c r="L241" s="451"/>
    </row>
    <row r="242" spans="1:12" ht="25.5" customHeight="1" thickBot="1">
      <c r="A242" s="105" t="s">
        <v>154</v>
      </c>
      <c r="B242" s="235"/>
      <c r="C242" s="236"/>
      <c r="D242" s="237"/>
      <c r="E242" s="235"/>
      <c r="F242" s="494"/>
      <c r="G242" s="494"/>
      <c r="H242" s="494"/>
      <c r="I242" s="494"/>
      <c r="J242" s="495"/>
    </row>
    <row r="243" spans="1:12" ht="20.25" thickBot="1">
      <c r="A243" s="56" t="s">
        <v>155</v>
      </c>
      <c r="B243" s="39"/>
      <c r="C243" s="45">
        <v>1372</v>
      </c>
      <c r="D243" s="57">
        <v>4627194421372</v>
      </c>
      <c r="E243" s="33"/>
      <c r="F243" s="61">
        <v>189</v>
      </c>
      <c r="G243" s="61">
        <v>204</v>
      </c>
      <c r="H243" s="61">
        <v>225</v>
      </c>
      <c r="I243" s="61">
        <v>239</v>
      </c>
      <c r="J243" s="61">
        <v>295</v>
      </c>
      <c r="L243" s="427">
        <v>415</v>
      </c>
    </row>
    <row r="244" spans="1:12" ht="20.25" thickBot="1">
      <c r="A244" s="84"/>
      <c r="B244" s="85"/>
      <c r="C244" s="45"/>
      <c r="D244" s="104"/>
      <c r="E244" s="87"/>
      <c r="F244" s="438"/>
      <c r="G244" s="438"/>
      <c r="H244" s="438"/>
      <c r="I244" s="438"/>
      <c r="J244" s="438"/>
    </row>
    <row r="245" spans="1:12" ht="25.5" customHeight="1" thickBot="1">
      <c r="A245" s="105" t="s">
        <v>156</v>
      </c>
      <c r="B245" s="235"/>
      <c r="C245" s="236"/>
      <c r="D245" s="237"/>
      <c r="E245" s="235"/>
      <c r="F245" s="494"/>
      <c r="G245" s="494"/>
      <c r="H245" s="494"/>
      <c r="I245" s="494"/>
      <c r="J245" s="495"/>
    </row>
    <row r="246" spans="1:12" ht="20.25" thickBot="1">
      <c r="A246" s="56" t="s">
        <v>157</v>
      </c>
      <c r="B246" s="39"/>
      <c r="C246" s="45">
        <v>1389</v>
      </c>
      <c r="D246" s="57">
        <v>4627194421389</v>
      </c>
      <c r="E246" s="33"/>
      <c r="F246" s="61">
        <v>109</v>
      </c>
      <c r="G246" s="61">
        <v>120</v>
      </c>
      <c r="H246" s="61">
        <v>130</v>
      </c>
      <c r="I246" s="61">
        <v>139</v>
      </c>
      <c r="J246" s="61">
        <v>168</v>
      </c>
      <c r="L246" s="427">
        <v>240</v>
      </c>
    </row>
    <row r="247" spans="1:12" ht="19.5" thickBot="1"/>
    <row r="248" spans="1:12" ht="26.25" customHeight="1" thickBot="1">
      <c r="A248" s="88" t="s">
        <v>158</v>
      </c>
      <c r="B248" s="92"/>
      <c r="C248" s="129"/>
      <c r="D248" s="130"/>
      <c r="E248" s="92"/>
      <c r="F248" s="439"/>
      <c r="G248" s="439"/>
      <c r="H248" s="439"/>
      <c r="I248" s="439"/>
      <c r="J248" s="440"/>
    </row>
    <row r="249" spans="1:12" ht="20.25" thickBot="1">
      <c r="A249" s="77" t="s">
        <v>159</v>
      </c>
      <c r="B249" s="26"/>
      <c r="C249" s="45">
        <v>1440</v>
      </c>
      <c r="D249" s="57">
        <v>4627194421440</v>
      </c>
      <c r="E249" s="33"/>
      <c r="F249" s="450">
        <v>141</v>
      </c>
      <c r="G249" s="450">
        <v>153</v>
      </c>
      <c r="H249" s="450">
        <v>166</v>
      </c>
      <c r="I249" s="450">
        <v>179</v>
      </c>
      <c r="J249" s="450">
        <v>219</v>
      </c>
      <c r="L249" s="600">
        <v>305</v>
      </c>
    </row>
    <row r="250" spans="1:12" ht="20.25" thickBot="1">
      <c r="A250" s="56" t="s">
        <v>160</v>
      </c>
      <c r="B250" s="39"/>
      <c r="C250" s="45">
        <v>1457</v>
      </c>
      <c r="D250" s="57">
        <v>4627194421457</v>
      </c>
      <c r="E250" s="33"/>
      <c r="F250" s="450">
        <v>141</v>
      </c>
      <c r="G250" s="450">
        <v>153</v>
      </c>
      <c r="H250" s="450">
        <v>166</v>
      </c>
      <c r="I250" s="450">
        <v>179</v>
      </c>
      <c r="J250" s="450">
        <v>219</v>
      </c>
      <c r="L250" s="600"/>
    </row>
    <row r="251" spans="1:12" ht="20.25" thickBot="1">
      <c r="A251" s="56" t="s">
        <v>161</v>
      </c>
      <c r="B251" s="39"/>
      <c r="C251" s="45">
        <v>1464</v>
      </c>
      <c r="D251" s="57">
        <v>4627194421464</v>
      </c>
      <c r="E251" s="33"/>
      <c r="F251" s="450">
        <v>141</v>
      </c>
      <c r="G251" s="450">
        <v>153</v>
      </c>
      <c r="H251" s="450">
        <v>166</v>
      </c>
      <c r="I251" s="450">
        <v>179</v>
      </c>
      <c r="J251" s="450">
        <v>219</v>
      </c>
      <c r="L251" s="600"/>
    </row>
    <row r="252" spans="1:12" ht="20.25" thickBot="1">
      <c r="A252" s="99" t="s">
        <v>490</v>
      </c>
      <c r="B252" s="99"/>
      <c r="C252" s="100"/>
      <c r="D252" s="101"/>
      <c r="E252" s="102"/>
      <c r="F252" s="442"/>
      <c r="G252" s="442"/>
      <c r="H252" s="442"/>
      <c r="I252" s="442"/>
      <c r="J252" s="442"/>
      <c r="L252" s="441"/>
    </row>
    <row r="253" spans="1:12" ht="20.25" customHeight="1">
      <c r="A253" s="50" t="s">
        <v>484</v>
      </c>
      <c r="B253" s="39"/>
      <c r="C253" s="238">
        <v>6841</v>
      </c>
      <c r="D253" s="239">
        <v>4627194426841</v>
      </c>
      <c r="E253" s="33"/>
      <c r="F253" s="470">
        <v>99</v>
      </c>
      <c r="G253" s="470">
        <v>105</v>
      </c>
      <c r="H253" s="470">
        <v>120</v>
      </c>
      <c r="I253" s="470">
        <v>126</v>
      </c>
      <c r="J253" s="470">
        <v>151</v>
      </c>
      <c r="L253" s="610">
        <v>210</v>
      </c>
    </row>
    <row r="254" spans="1:12" ht="20.25" customHeight="1" thickBot="1">
      <c r="A254" s="50" t="s">
        <v>491</v>
      </c>
      <c r="B254" s="39"/>
      <c r="C254" s="238">
        <v>6773</v>
      </c>
      <c r="D254" s="239">
        <v>4627194426773</v>
      </c>
      <c r="E254" s="33"/>
      <c r="F254" s="470">
        <v>99</v>
      </c>
      <c r="G254" s="470">
        <v>105</v>
      </c>
      <c r="H254" s="470">
        <v>120</v>
      </c>
      <c r="I254" s="470">
        <v>126</v>
      </c>
      <c r="J254" s="470">
        <v>151</v>
      </c>
      <c r="L254" s="612"/>
    </row>
    <row r="255" spans="1:12" ht="20.25" thickBot="1">
      <c r="A255" s="84"/>
      <c r="B255" s="85"/>
      <c r="C255" s="45"/>
      <c r="D255" s="104"/>
      <c r="E255" s="132"/>
      <c r="F255" s="438"/>
      <c r="G255" s="438"/>
      <c r="H255" s="438"/>
      <c r="I255" s="438"/>
      <c r="J255" s="438"/>
    </row>
    <row r="256" spans="1:12" ht="25.5" customHeight="1" thickBot="1">
      <c r="A256" s="88" t="s">
        <v>162</v>
      </c>
      <c r="B256" s="92"/>
      <c r="C256" s="126"/>
      <c r="D256" s="127"/>
      <c r="E256" s="92"/>
      <c r="F256" s="439"/>
      <c r="G256" s="439"/>
      <c r="H256" s="439"/>
      <c r="I256" s="439"/>
      <c r="J256" s="440"/>
    </row>
    <row r="257" spans="1:12" ht="20.25" thickBot="1">
      <c r="A257" s="56" t="s">
        <v>163</v>
      </c>
      <c r="B257" s="39"/>
      <c r="C257" s="45">
        <v>1471</v>
      </c>
      <c r="D257" s="57">
        <v>4627194421471</v>
      </c>
      <c r="E257" s="33"/>
      <c r="F257" s="61">
        <v>160</v>
      </c>
      <c r="G257" s="61">
        <v>172</v>
      </c>
      <c r="H257" s="61">
        <v>189</v>
      </c>
      <c r="I257" s="61">
        <v>203</v>
      </c>
      <c r="J257" s="61">
        <v>247</v>
      </c>
      <c r="L257" s="427">
        <v>330</v>
      </c>
    </row>
    <row r="258" spans="1:12" ht="20.25" thickBot="1">
      <c r="A258" s="84"/>
      <c r="B258" s="85"/>
      <c r="C258" s="45"/>
      <c r="D258" s="104"/>
      <c r="E258" s="132"/>
      <c r="F258" s="438"/>
      <c r="G258" s="438"/>
      <c r="H258" s="438"/>
      <c r="I258" s="438"/>
      <c r="J258" s="438"/>
      <c r="L258" s="451"/>
    </row>
    <row r="259" spans="1:12" ht="20.25" thickBot="1">
      <c r="A259" s="191" t="s">
        <v>164</v>
      </c>
      <c r="B259" s="240"/>
      <c r="C259" s="241"/>
      <c r="D259" s="242"/>
      <c r="E259" s="240"/>
      <c r="F259" s="497"/>
      <c r="G259" s="497"/>
      <c r="H259" s="497"/>
      <c r="I259" s="497"/>
      <c r="J259" s="498"/>
    </row>
    <row r="260" spans="1:12" ht="20.25" thickBot="1">
      <c r="A260" s="77" t="s">
        <v>165</v>
      </c>
      <c r="B260" s="26"/>
      <c r="C260" s="45">
        <v>3642</v>
      </c>
      <c r="D260" s="57">
        <v>4627194423642</v>
      </c>
      <c r="E260" s="54"/>
      <c r="F260" s="450">
        <v>276</v>
      </c>
      <c r="G260" s="450">
        <v>300</v>
      </c>
      <c r="H260" s="450">
        <v>330</v>
      </c>
      <c r="I260" s="450">
        <v>352</v>
      </c>
      <c r="J260" s="450">
        <v>430</v>
      </c>
      <c r="L260" s="600">
        <v>610</v>
      </c>
    </row>
    <row r="261" spans="1:12" ht="20.25" thickBot="1">
      <c r="A261" s="77" t="s">
        <v>166</v>
      </c>
      <c r="B261" s="26"/>
      <c r="C261" s="45">
        <v>3666</v>
      </c>
      <c r="D261" s="57">
        <v>4627194423666</v>
      </c>
      <c r="E261" s="54"/>
      <c r="F261" s="450">
        <v>276</v>
      </c>
      <c r="G261" s="450">
        <v>300</v>
      </c>
      <c r="H261" s="450">
        <v>330</v>
      </c>
      <c r="I261" s="450">
        <v>352</v>
      </c>
      <c r="J261" s="450">
        <v>430</v>
      </c>
      <c r="L261" s="600"/>
    </row>
    <row r="262" spans="1:12" ht="20.25" thickBot="1">
      <c r="A262" s="77" t="s">
        <v>167</v>
      </c>
      <c r="B262" s="39"/>
      <c r="C262" s="45">
        <v>3673</v>
      </c>
      <c r="D262" s="57">
        <v>4627194423673</v>
      </c>
      <c r="E262" s="54"/>
      <c r="F262" s="450">
        <v>276</v>
      </c>
      <c r="G262" s="450">
        <v>300</v>
      </c>
      <c r="H262" s="450">
        <v>330</v>
      </c>
      <c r="I262" s="450">
        <v>352</v>
      </c>
      <c r="J262" s="450">
        <v>430</v>
      </c>
      <c r="L262" s="600"/>
    </row>
    <row r="263" spans="1:12" ht="20.25" thickBot="1">
      <c r="A263" s="77" t="s">
        <v>168</v>
      </c>
      <c r="B263" s="39"/>
      <c r="C263" s="45">
        <v>3680</v>
      </c>
      <c r="D263" s="57">
        <v>4627194423680</v>
      </c>
      <c r="E263" s="54"/>
      <c r="F263" s="450">
        <v>276</v>
      </c>
      <c r="G263" s="450">
        <v>300</v>
      </c>
      <c r="H263" s="450">
        <v>330</v>
      </c>
      <c r="I263" s="450">
        <v>352</v>
      </c>
      <c r="J263" s="450">
        <v>430</v>
      </c>
      <c r="L263" s="600"/>
    </row>
    <row r="264" spans="1:12" ht="20.25" thickBot="1">
      <c r="A264" s="77" t="s">
        <v>169</v>
      </c>
      <c r="B264" s="39"/>
      <c r="C264" s="45">
        <v>3703</v>
      </c>
      <c r="D264" s="57">
        <v>4627194423703</v>
      </c>
      <c r="E264" s="54"/>
      <c r="F264" s="450">
        <v>276</v>
      </c>
      <c r="G264" s="450">
        <v>300</v>
      </c>
      <c r="H264" s="450">
        <v>330</v>
      </c>
      <c r="I264" s="450">
        <v>352</v>
      </c>
      <c r="J264" s="450">
        <v>430</v>
      </c>
      <c r="L264" s="600"/>
    </row>
    <row r="265" spans="1:12" ht="20.25" thickBot="1">
      <c r="A265" s="77" t="s">
        <v>170</v>
      </c>
      <c r="B265" s="39"/>
      <c r="C265" s="45">
        <v>3697</v>
      </c>
      <c r="D265" s="57">
        <v>4627194423697</v>
      </c>
      <c r="E265" s="54"/>
      <c r="F265" s="450">
        <v>276</v>
      </c>
      <c r="G265" s="450">
        <v>300</v>
      </c>
      <c r="H265" s="450">
        <v>330</v>
      </c>
      <c r="I265" s="450">
        <v>352</v>
      </c>
      <c r="J265" s="450">
        <v>430</v>
      </c>
      <c r="L265" s="600"/>
    </row>
    <row r="266" spans="1:12" ht="20.25" thickBot="1">
      <c r="A266" s="84"/>
      <c r="B266" s="85"/>
      <c r="C266" s="45"/>
      <c r="D266" s="104"/>
      <c r="E266" s="132"/>
      <c r="F266" s="438"/>
      <c r="G266" s="438"/>
      <c r="H266" s="438"/>
      <c r="I266" s="438"/>
      <c r="J266" s="438"/>
      <c r="L266" s="451"/>
    </row>
    <row r="267" spans="1:12" ht="24.75" customHeight="1" thickBot="1">
      <c r="A267" s="92" t="s">
        <v>171</v>
      </c>
      <c r="B267" s="92"/>
      <c r="C267" s="243"/>
      <c r="D267" s="130"/>
      <c r="E267" s="92"/>
      <c r="F267" s="439"/>
      <c r="G267" s="439"/>
      <c r="H267" s="439"/>
      <c r="I267" s="439"/>
      <c r="J267" s="440"/>
    </row>
    <row r="268" spans="1:12" ht="20.25" customHeight="1">
      <c r="A268" s="244" t="s">
        <v>457</v>
      </c>
      <c r="B268" s="173"/>
      <c r="C268" s="174">
        <v>6513</v>
      </c>
      <c r="D268" s="175">
        <v>4627194426513</v>
      </c>
      <c r="E268" s="60"/>
      <c r="F268" s="470">
        <v>163</v>
      </c>
      <c r="G268" s="470">
        <v>173</v>
      </c>
      <c r="H268" s="470">
        <v>196</v>
      </c>
      <c r="I268" s="470">
        <v>208</v>
      </c>
      <c r="J268" s="470">
        <v>248</v>
      </c>
      <c r="L268" s="601">
        <v>345</v>
      </c>
    </row>
    <row r="269" spans="1:12" ht="19.5">
      <c r="A269" s="245" t="s">
        <v>458</v>
      </c>
      <c r="B269" s="173"/>
      <c r="C269" s="174">
        <v>6520</v>
      </c>
      <c r="D269" s="66">
        <v>4627194426520</v>
      </c>
      <c r="E269" s="60"/>
      <c r="F269" s="470">
        <v>163</v>
      </c>
      <c r="G269" s="470">
        <v>173</v>
      </c>
      <c r="H269" s="470">
        <v>196</v>
      </c>
      <c r="I269" s="470">
        <v>208</v>
      </c>
      <c r="J269" s="470">
        <v>248</v>
      </c>
      <c r="L269" s="602"/>
    </row>
    <row r="270" spans="1:12" ht="19.5">
      <c r="A270" s="245" t="s">
        <v>459</v>
      </c>
      <c r="B270" s="173"/>
      <c r="C270" s="174">
        <v>6537</v>
      </c>
      <c r="D270" s="66">
        <v>4627194426537</v>
      </c>
      <c r="E270" s="60"/>
      <c r="F270" s="470">
        <v>163</v>
      </c>
      <c r="G270" s="470">
        <v>173</v>
      </c>
      <c r="H270" s="470">
        <v>196</v>
      </c>
      <c r="I270" s="470">
        <v>208</v>
      </c>
      <c r="J270" s="470">
        <v>248</v>
      </c>
      <c r="L270" s="602"/>
    </row>
    <row r="271" spans="1:12" ht="19.5">
      <c r="A271" s="56" t="s">
        <v>172</v>
      </c>
      <c r="B271" s="43"/>
      <c r="C271" s="31">
        <v>4892</v>
      </c>
      <c r="D271" s="57">
        <v>4627194424892</v>
      </c>
      <c r="E271" s="246" t="s">
        <v>173</v>
      </c>
      <c r="F271" s="470">
        <v>163</v>
      </c>
      <c r="G271" s="470">
        <v>173</v>
      </c>
      <c r="H271" s="470">
        <v>196</v>
      </c>
      <c r="I271" s="470">
        <v>208</v>
      </c>
      <c r="J271" s="470">
        <v>248</v>
      </c>
      <c r="L271" s="602"/>
    </row>
    <row r="272" spans="1:12" ht="19.5">
      <c r="A272" s="56" t="s">
        <v>174</v>
      </c>
      <c r="B272" s="39"/>
      <c r="C272" s="45">
        <v>4885</v>
      </c>
      <c r="D272" s="57">
        <v>4627194424885</v>
      </c>
      <c r="E272" s="246" t="s">
        <v>173</v>
      </c>
      <c r="F272" s="470">
        <v>163</v>
      </c>
      <c r="G272" s="470">
        <v>173</v>
      </c>
      <c r="H272" s="470">
        <v>196</v>
      </c>
      <c r="I272" s="470">
        <v>208</v>
      </c>
      <c r="J272" s="470">
        <v>248</v>
      </c>
      <c r="L272" s="602"/>
    </row>
    <row r="273" spans="1:12" ht="19.5">
      <c r="A273" s="77" t="s">
        <v>175</v>
      </c>
      <c r="B273" s="26"/>
      <c r="C273" s="45">
        <v>1495</v>
      </c>
      <c r="D273" s="57">
        <v>4627194421495</v>
      </c>
      <c r="E273" s="29"/>
      <c r="F273" s="470">
        <v>163</v>
      </c>
      <c r="G273" s="470">
        <v>173</v>
      </c>
      <c r="H273" s="470">
        <v>196</v>
      </c>
      <c r="I273" s="470">
        <v>208</v>
      </c>
      <c r="J273" s="470">
        <v>248</v>
      </c>
      <c r="L273" s="602"/>
    </row>
    <row r="274" spans="1:12" ht="19.5">
      <c r="A274" s="56" t="s">
        <v>176</v>
      </c>
      <c r="B274" s="39"/>
      <c r="C274" s="45">
        <v>1501</v>
      </c>
      <c r="D274" s="57">
        <v>4627194421501</v>
      </c>
      <c r="E274" s="33"/>
      <c r="F274" s="470">
        <v>163</v>
      </c>
      <c r="G274" s="470">
        <v>173</v>
      </c>
      <c r="H274" s="470">
        <v>196</v>
      </c>
      <c r="I274" s="470">
        <v>208</v>
      </c>
      <c r="J274" s="470">
        <v>248</v>
      </c>
      <c r="L274" s="602"/>
    </row>
    <row r="275" spans="1:12" ht="20.25" thickBot="1">
      <c r="A275" s="56" t="s">
        <v>177</v>
      </c>
      <c r="B275" s="39"/>
      <c r="C275" s="45">
        <v>1525</v>
      </c>
      <c r="D275" s="57">
        <v>4627194421525</v>
      </c>
      <c r="E275" s="247"/>
      <c r="F275" s="470">
        <v>163</v>
      </c>
      <c r="G275" s="470">
        <v>173</v>
      </c>
      <c r="H275" s="470">
        <v>196</v>
      </c>
      <c r="I275" s="470">
        <v>208</v>
      </c>
      <c r="J275" s="470">
        <v>248</v>
      </c>
      <c r="L275" s="609"/>
    </row>
    <row r="276" spans="1:12" ht="19.5">
      <c r="A276" s="56"/>
      <c r="B276" s="39"/>
      <c r="C276" s="45"/>
      <c r="D276" s="57"/>
      <c r="E276" s="247"/>
      <c r="F276" s="470"/>
      <c r="G276" s="470"/>
      <c r="H276" s="470"/>
      <c r="I276" s="470"/>
      <c r="J276" s="470"/>
      <c r="L276" s="587"/>
    </row>
    <row r="277" spans="1:12" ht="20.25" thickBot="1">
      <c r="A277" s="588" t="s">
        <v>579</v>
      </c>
      <c r="B277" s="589"/>
      <c r="C277" s="590"/>
      <c r="D277" s="591"/>
      <c r="E277" s="592"/>
      <c r="F277" s="593"/>
      <c r="G277" s="593"/>
      <c r="H277" s="593"/>
      <c r="I277" s="593"/>
      <c r="J277" s="593"/>
      <c r="L277" s="587"/>
    </row>
    <row r="278" spans="1:12" ht="19.5">
      <c r="A278" s="44" t="s">
        <v>580</v>
      </c>
      <c r="B278" s="39"/>
      <c r="C278" s="45">
        <v>7664</v>
      </c>
      <c r="D278" s="57">
        <v>4627194427664</v>
      </c>
      <c r="E278" s="41" t="s">
        <v>38</v>
      </c>
      <c r="F278" s="470">
        <v>193</v>
      </c>
      <c r="G278" s="470">
        <v>205</v>
      </c>
      <c r="H278" s="470">
        <v>234</v>
      </c>
      <c r="I278" s="470">
        <v>246</v>
      </c>
      <c r="J278" s="470">
        <v>295</v>
      </c>
      <c r="L278" s="601">
        <v>410</v>
      </c>
    </row>
    <row r="279" spans="1:12" ht="19.5">
      <c r="A279" s="44" t="s">
        <v>581</v>
      </c>
      <c r="B279" s="39"/>
      <c r="C279" s="45">
        <v>7671</v>
      </c>
      <c r="D279" s="57">
        <v>4627194427671</v>
      </c>
      <c r="E279" s="41" t="s">
        <v>38</v>
      </c>
      <c r="F279" s="470">
        <v>193</v>
      </c>
      <c r="G279" s="470">
        <v>205</v>
      </c>
      <c r="H279" s="470">
        <v>234</v>
      </c>
      <c r="I279" s="470">
        <v>246</v>
      </c>
      <c r="J279" s="470">
        <v>295</v>
      </c>
      <c r="L279" s="602"/>
    </row>
    <row r="280" spans="1:12" ht="20.25" thickBot="1">
      <c r="A280" s="44" t="s">
        <v>582</v>
      </c>
      <c r="B280" s="39"/>
      <c r="C280" s="45">
        <v>7688</v>
      </c>
      <c r="D280" s="57">
        <v>4627194427688</v>
      </c>
      <c r="E280" s="41" t="s">
        <v>38</v>
      </c>
      <c r="F280" s="470">
        <v>193</v>
      </c>
      <c r="G280" s="470">
        <v>205</v>
      </c>
      <c r="H280" s="470">
        <v>234</v>
      </c>
      <c r="I280" s="470">
        <v>246</v>
      </c>
      <c r="J280" s="470">
        <v>295</v>
      </c>
      <c r="L280" s="603"/>
    </row>
    <row r="281" spans="1:12" ht="20.25" thickBot="1">
      <c r="A281" s="84"/>
      <c r="B281" s="85"/>
      <c r="C281" s="78"/>
      <c r="D281" s="104"/>
      <c r="E281" s="87"/>
      <c r="F281" s="438"/>
      <c r="G281" s="438"/>
      <c r="H281" s="438"/>
      <c r="I281" s="438"/>
      <c r="J281" s="438"/>
    </row>
    <row r="282" spans="1:12" ht="26.25" customHeight="1" thickBot="1">
      <c r="A282" s="88" t="s">
        <v>178</v>
      </c>
      <c r="B282" s="92"/>
      <c r="C282" s="129"/>
      <c r="D282" s="130"/>
      <c r="E282" s="92"/>
      <c r="F282" s="439"/>
      <c r="G282" s="439"/>
      <c r="H282" s="439"/>
      <c r="I282" s="439"/>
      <c r="J282" s="440"/>
    </row>
    <row r="283" spans="1:12" ht="19.5">
      <c r="A283" s="77" t="s">
        <v>179</v>
      </c>
      <c r="B283" s="26"/>
      <c r="C283" s="45">
        <v>1532</v>
      </c>
      <c r="D283" s="57">
        <v>4627194421532</v>
      </c>
      <c r="E283" s="144" t="s">
        <v>483</v>
      </c>
      <c r="F283" s="450">
        <v>188</v>
      </c>
      <c r="G283" s="450">
        <v>200</v>
      </c>
      <c r="H283" s="450">
        <v>228</v>
      </c>
      <c r="I283" s="450">
        <v>239</v>
      </c>
      <c r="J283" s="450">
        <v>288</v>
      </c>
      <c r="L283" s="610">
        <v>399</v>
      </c>
    </row>
    <row r="284" spans="1:12" ht="19.5">
      <c r="A284" s="56" t="s">
        <v>180</v>
      </c>
      <c r="B284" s="39"/>
      <c r="C284" s="45">
        <v>1549</v>
      </c>
      <c r="D284" s="57">
        <v>4627194421549</v>
      </c>
      <c r="E284" s="144" t="s">
        <v>483</v>
      </c>
      <c r="F284" s="450">
        <v>188</v>
      </c>
      <c r="G284" s="450">
        <v>200</v>
      </c>
      <c r="H284" s="450">
        <v>228</v>
      </c>
      <c r="I284" s="450">
        <v>239</v>
      </c>
      <c r="J284" s="450">
        <v>288</v>
      </c>
      <c r="L284" s="611"/>
    </row>
    <row r="285" spans="1:12" ht="19.5">
      <c r="A285" s="56" t="s">
        <v>181</v>
      </c>
      <c r="B285" s="39"/>
      <c r="C285" s="45">
        <v>1556</v>
      </c>
      <c r="D285" s="57">
        <v>4627194421556</v>
      </c>
      <c r="E285" s="144" t="s">
        <v>483</v>
      </c>
      <c r="F285" s="450">
        <v>188</v>
      </c>
      <c r="G285" s="450">
        <v>200</v>
      </c>
      <c r="H285" s="450">
        <v>228</v>
      </c>
      <c r="I285" s="450">
        <v>239</v>
      </c>
      <c r="J285" s="450">
        <v>288</v>
      </c>
      <c r="L285" s="611"/>
    </row>
    <row r="286" spans="1:12" ht="20.25" thickBot="1">
      <c r="A286" s="44" t="s">
        <v>540</v>
      </c>
      <c r="B286" s="39"/>
      <c r="C286" s="45">
        <v>6414</v>
      </c>
      <c r="D286" s="57">
        <v>4627194426414</v>
      </c>
      <c r="E286" s="144" t="s">
        <v>483</v>
      </c>
      <c r="F286" s="450">
        <v>188</v>
      </c>
      <c r="G286" s="450">
        <v>200</v>
      </c>
      <c r="H286" s="450">
        <v>228</v>
      </c>
      <c r="I286" s="450">
        <v>239</v>
      </c>
      <c r="J286" s="450">
        <v>288</v>
      </c>
      <c r="L286" s="612"/>
    </row>
    <row r="287" spans="1:12" ht="20.25" thickBot="1">
      <c r="A287" s="84"/>
      <c r="B287" s="85"/>
      <c r="C287" s="78"/>
      <c r="D287" s="104"/>
      <c r="E287" s="87"/>
      <c r="F287" s="438"/>
      <c r="G287" s="438"/>
      <c r="H287" s="438"/>
      <c r="I287" s="438"/>
      <c r="J287" s="438"/>
    </row>
    <row r="288" spans="1:12" ht="26.25" customHeight="1" thickBot="1">
      <c r="A288" s="248" t="s">
        <v>182</v>
      </c>
      <c r="B288" s="249"/>
      <c r="C288" s="250"/>
      <c r="D288" s="251"/>
      <c r="E288" s="252"/>
      <c r="F288" s="499"/>
      <c r="G288" s="499"/>
      <c r="H288" s="499"/>
      <c r="I288" s="499"/>
      <c r="J288" s="500"/>
    </row>
    <row r="289" spans="1:12" ht="20.25" thickBot="1">
      <c r="A289" s="77" t="s">
        <v>417</v>
      </c>
      <c r="B289" s="26"/>
      <c r="C289" s="45">
        <v>5028</v>
      </c>
      <c r="D289" s="57">
        <v>4627194425028</v>
      </c>
      <c r="E289" s="154"/>
      <c r="F289" s="450">
        <v>207</v>
      </c>
      <c r="G289" s="450">
        <v>221</v>
      </c>
      <c r="H289" s="450">
        <v>251</v>
      </c>
      <c r="I289" s="450">
        <v>266</v>
      </c>
      <c r="J289" s="450">
        <v>317</v>
      </c>
      <c r="L289" s="427">
        <v>460</v>
      </c>
    </row>
    <row r="290" spans="1:12" ht="20.25" thickBot="1">
      <c r="A290" s="56" t="s">
        <v>183</v>
      </c>
      <c r="B290" s="39"/>
      <c r="C290" s="45">
        <v>5011</v>
      </c>
      <c r="D290" s="57">
        <v>4627194425011</v>
      </c>
      <c r="E290" s="154"/>
      <c r="F290" s="450">
        <v>207</v>
      </c>
      <c r="G290" s="450">
        <v>221</v>
      </c>
      <c r="H290" s="450">
        <v>251</v>
      </c>
      <c r="I290" s="450">
        <v>266</v>
      </c>
      <c r="J290" s="450">
        <v>317</v>
      </c>
      <c r="L290" s="427">
        <v>460</v>
      </c>
    </row>
    <row r="291" spans="1:12" ht="20.25" thickBot="1">
      <c r="A291" s="56" t="s">
        <v>184</v>
      </c>
      <c r="B291" s="39"/>
      <c r="C291" s="45">
        <v>5035</v>
      </c>
      <c r="D291" s="57">
        <v>4627194425035</v>
      </c>
      <c r="E291" s="154"/>
      <c r="F291" s="61">
        <v>232</v>
      </c>
      <c r="G291" s="61">
        <v>248</v>
      </c>
      <c r="H291" s="61">
        <v>281</v>
      </c>
      <c r="I291" s="61">
        <v>297</v>
      </c>
      <c r="J291" s="61">
        <v>357</v>
      </c>
      <c r="L291" s="427">
        <v>495</v>
      </c>
    </row>
    <row r="292" spans="1:12" ht="20.25" thickBot="1">
      <c r="A292" s="84"/>
      <c r="B292" s="85"/>
      <c r="C292" s="45"/>
      <c r="D292" s="104"/>
      <c r="E292" s="87"/>
      <c r="F292" s="438"/>
      <c r="G292" s="438"/>
      <c r="H292" s="438"/>
      <c r="I292" s="438"/>
      <c r="J292" s="438"/>
    </row>
    <row r="293" spans="1:12" ht="25.5" customHeight="1" thickBot="1">
      <c r="A293" s="88" t="s">
        <v>185</v>
      </c>
      <c r="B293" s="92"/>
      <c r="C293" s="129"/>
      <c r="D293" s="130"/>
      <c r="E293" s="92"/>
      <c r="F293" s="439"/>
      <c r="G293" s="439"/>
      <c r="H293" s="439"/>
      <c r="I293" s="439"/>
      <c r="J293" s="440"/>
    </row>
    <row r="294" spans="1:12" ht="20.25" thickBot="1">
      <c r="A294" s="77" t="s">
        <v>186</v>
      </c>
      <c r="B294" s="26"/>
      <c r="C294" s="45">
        <v>1594</v>
      </c>
      <c r="D294" s="57">
        <v>4627194421594</v>
      </c>
      <c r="E294" s="33"/>
      <c r="F294" s="450">
        <v>219</v>
      </c>
      <c r="G294" s="450">
        <v>238</v>
      </c>
      <c r="H294" s="450">
        <v>261</v>
      </c>
      <c r="I294" s="450">
        <v>278</v>
      </c>
      <c r="J294" s="450">
        <v>340</v>
      </c>
      <c r="L294" s="600">
        <v>480</v>
      </c>
    </row>
    <row r="295" spans="1:12" ht="20.25" thickBot="1">
      <c r="A295" s="56" t="s">
        <v>187</v>
      </c>
      <c r="B295" s="39"/>
      <c r="C295" s="45">
        <v>1600</v>
      </c>
      <c r="D295" s="57">
        <v>4627194421600</v>
      </c>
      <c r="E295" s="33"/>
      <c r="F295" s="450">
        <v>219</v>
      </c>
      <c r="G295" s="450">
        <v>238</v>
      </c>
      <c r="H295" s="450">
        <v>261</v>
      </c>
      <c r="I295" s="450">
        <v>278</v>
      </c>
      <c r="J295" s="450">
        <v>340</v>
      </c>
      <c r="L295" s="600"/>
    </row>
    <row r="296" spans="1:12" ht="20.25" thickBot="1">
      <c r="A296" s="56" t="s">
        <v>188</v>
      </c>
      <c r="B296" s="39"/>
      <c r="C296" s="45">
        <v>1617</v>
      </c>
      <c r="D296" s="57">
        <v>4627194421617</v>
      </c>
      <c r="E296" s="33"/>
      <c r="F296" s="450">
        <v>219</v>
      </c>
      <c r="G296" s="450">
        <v>238</v>
      </c>
      <c r="H296" s="450">
        <v>261</v>
      </c>
      <c r="I296" s="450">
        <v>278</v>
      </c>
      <c r="J296" s="450">
        <v>340</v>
      </c>
      <c r="L296" s="600"/>
    </row>
    <row r="297" spans="1:12" ht="20.25" thickBot="1">
      <c r="A297" s="94"/>
      <c r="B297" s="81"/>
      <c r="C297" s="95"/>
      <c r="D297" s="96"/>
      <c r="E297" s="97"/>
      <c r="F297" s="62"/>
      <c r="G297" s="62"/>
      <c r="H297" s="62"/>
      <c r="I297" s="62"/>
      <c r="J297" s="62"/>
      <c r="L297" s="441"/>
    </row>
    <row r="298" spans="1:12" ht="20.25" thickBot="1">
      <c r="A298" s="253" t="s">
        <v>466</v>
      </c>
      <c r="B298" s="254"/>
      <c r="C298" s="255"/>
      <c r="D298" s="256"/>
      <c r="E298" s="257"/>
      <c r="F298" s="501"/>
      <c r="G298" s="501"/>
      <c r="H298" s="501"/>
      <c r="I298" s="501"/>
      <c r="J298" s="502"/>
    </row>
    <row r="299" spans="1:12" ht="20.25" thickBot="1">
      <c r="A299" s="258" t="s">
        <v>469</v>
      </c>
      <c r="B299" s="259"/>
      <c r="C299" s="260">
        <v>6421</v>
      </c>
      <c r="D299" s="261">
        <v>4627194426421</v>
      </c>
      <c r="E299" s="83"/>
      <c r="F299" s="503">
        <v>203</v>
      </c>
      <c r="G299" s="503">
        <v>215</v>
      </c>
      <c r="H299" s="503">
        <v>246</v>
      </c>
      <c r="I299" s="503">
        <v>258</v>
      </c>
      <c r="J299" s="503">
        <v>310</v>
      </c>
      <c r="L299" s="600">
        <v>430</v>
      </c>
    </row>
    <row r="300" spans="1:12" ht="20.25" thickBot="1">
      <c r="A300" s="258" t="s">
        <v>468</v>
      </c>
      <c r="B300" s="259"/>
      <c r="C300" s="65">
        <v>6438</v>
      </c>
      <c r="D300" s="175">
        <v>4627194426438</v>
      </c>
      <c r="E300" s="83"/>
      <c r="F300" s="503">
        <v>203</v>
      </c>
      <c r="G300" s="503">
        <v>215</v>
      </c>
      <c r="H300" s="503">
        <v>246</v>
      </c>
      <c r="I300" s="503">
        <v>258</v>
      </c>
      <c r="J300" s="503">
        <v>310</v>
      </c>
      <c r="L300" s="600"/>
    </row>
    <row r="301" spans="1:12" ht="20.25" thickBot="1">
      <c r="A301" s="258" t="s">
        <v>470</v>
      </c>
      <c r="B301" s="64"/>
      <c r="C301" s="65">
        <v>6452</v>
      </c>
      <c r="D301" s="175">
        <v>4627194426452</v>
      </c>
      <c r="E301" s="83"/>
      <c r="F301" s="503">
        <v>203</v>
      </c>
      <c r="G301" s="503">
        <v>215</v>
      </c>
      <c r="H301" s="503">
        <v>246</v>
      </c>
      <c r="I301" s="503">
        <v>258</v>
      </c>
      <c r="J301" s="503">
        <v>310</v>
      </c>
      <c r="L301" s="600"/>
    </row>
    <row r="302" spans="1:12" ht="20.25" thickBot="1">
      <c r="A302" s="258" t="s">
        <v>467</v>
      </c>
      <c r="B302" s="64"/>
      <c r="C302" s="65">
        <v>6445</v>
      </c>
      <c r="D302" s="175">
        <v>4627194426445</v>
      </c>
      <c r="E302" s="83"/>
      <c r="F302" s="503">
        <v>203</v>
      </c>
      <c r="G302" s="503">
        <v>215</v>
      </c>
      <c r="H302" s="503">
        <v>246</v>
      </c>
      <c r="I302" s="503">
        <v>258</v>
      </c>
      <c r="J302" s="503">
        <v>310</v>
      </c>
      <c r="L302" s="600"/>
    </row>
    <row r="303" spans="1:12" ht="20.25" thickBot="1">
      <c r="A303" s="94"/>
      <c r="B303" s="81"/>
      <c r="C303" s="45"/>
      <c r="D303" s="96"/>
      <c r="E303" s="97"/>
      <c r="F303" s="62"/>
      <c r="G303" s="62"/>
      <c r="H303" s="62"/>
      <c r="I303" s="62"/>
      <c r="J303" s="62"/>
      <c r="L303" s="441"/>
    </row>
    <row r="304" spans="1:12" ht="20.25" thickBot="1">
      <c r="A304" s="216" t="s">
        <v>189</v>
      </c>
      <c r="B304" s="217"/>
      <c r="C304" s="218"/>
      <c r="D304" s="219"/>
      <c r="E304" s="217"/>
      <c r="F304" s="480"/>
      <c r="G304" s="480"/>
      <c r="H304" s="480"/>
      <c r="I304" s="480"/>
      <c r="J304" s="481"/>
    </row>
    <row r="305" spans="1:12" ht="46.5" customHeight="1" thickBot="1">
      <c r="A305" s="137" t="s">
        <v>474</v>
      </c>
      <c r="B305" s="26"/>
      <c r="C305" s="45">
        <v>3857</v>
      </c>
      <c r="D305" s="32">
        <v>4627194423857</v>
      </c>
      <c r="E305" s="598" t="s">
        <v>589</v>
      </c>
      <c r="F305" s="450">
        <v>200</v>
      </c>
      <c r="G305" s="450">
        <v>216</v>
      </c>
      <c r="H305" s="450">
        <v>238</v>
      </c>
      <c r="I305" s="450">
        <v>253</v>
      </c>
      <c r="J305" s="450">
        <v>308</v>
      </c>
      <c r="L305" s="600">
        <v>480</v>
      </c>
    </row>
    <row r="306" spans="1:12" ht="38.25" thickBot="1">
      <c r="A306" s="137" t="s">
        <v>475</v>
      </c>
      <c r="B306" s="26"/>
      <c r="C306" s="45">
        <v>3864</v>
      </c>
      <c r="D306" s="32">
        <v>4627194423864</v>
      </c>
      <c r="E306" s="262"/>
      <c r="F306" s="450">
        <v>222</v>
      </c>
      <c r="G306" s="450">
        <v>240</v>
      </c>
      <c r="H306" s="450">
        <v>264</v>
      </c>
      <c r="I306" s="450">
        <v>281</v>
      </c>
      <c r="J306" s="450">
        <v>342</v>
      </c>
      <c r="L306" s="600"/>
    </row>
    <row r="307" spans="1:12" ht="38.25" thickBot="1">
      <c r="A307" s="137" t="s">
        <v>476</v>
      </c>
      <c r="B307" s="39"/>
      <c r="C307" s="45">
        <v>3871</v>
      </c>
      <c r="D307" s="32">
        <v>4627194423871</v>
      </c>
      <c r="E307" s="262"/>
      <c r="F307" s="450">
        <v>222</v>
      </c>
      <c r="G307" s="450">
        <v>240</v>
      </c>
      <c r="H307" s="450">
        <v>264</v>
      </c>
      <c r="I307" s="450">
        <v>281</v>
      </c>
      <c r="J307" s="450">
        <v>342</v>
      </c>
      <c r="L307" s="600"/>
    </row>
    <row r="308" spans="1:12" ht="58.5" customHeight="1" thickBot="1">
      <c r="A308" s="137" t="s">
        <v>477</v>
      </c>
      <c r="B308" s="39"/>
      <c r="C308" s="45">
        <v>3888</v>
      </c>
      <c r="D308" s="32">
        <v>4627194423888</v>
      </c>
      <c r="E308" s="262"/>
      <c r="F308" s="450">
        <v>222</v>
      </c>
      <c r="G308" s="450">
        <v>240</v>
      </c>
      <c r="H308" s="450">
        <v>264</v>
      </c>
      <c r="I308" s="450">
        <v>281</v>
      </c>
      <c r="J308" s="450">
        <v>342</v>
      </c>
      <c r="L308" s="600"/>
    </row>
    <row r="309" spans="1:12" ht="20.25" thickBot="1">
      <c r="A309" s="84"/>
      <c r="B309" s="85"/>
      <c r="C309" s="45"/>
      <c r="D309" s="104"/>
      <c r="E309" s="132"/>
      <c r="F309" s="438"/>
      <c r="G309" s="438"/>
      <c r="H309" s="438"/>
      <c r="I309" s="438"/>
      <c r="J309" s="438"/>
      <c r="L309" s="451"/>
    </row>
    <row r="310" spans="1:12" ht="26.25" customHeight="1" thickBot="1">
      <c r="A310" s="15" t="s">
        <v>190</v>
      </c>
      <c r="B310" s="263"/>
      <c r="C310" s="243"/>
      <c r="D310" s="130"/>
      <c r="E310" s="263"/>
      <c r="F310" s="504"/>
      <c r="G310" s="504"/>
      <c r="H310" s="504"/>
      <c r="I310" s="504"/>
      <c r="J310" s="505"/>
    </row>
    <row r="311" spans="1:12" ht="19.5">
      <c r="A311" s="264" t="s">
        <v>439</v>
      </c>
      <c r="B311" s="43"/>
      <c r="C311" s="31">
        <v>6209</v>
      </c>
      <c r="D311" s="32">
        <v>4627194426209</v>
      </c>
      <c r="E311" s="60"/>
      <c r="F311" s="61">
        <v>224</v>
      </c>
      <c r="G311" s="61">
        <v>246</v>
      </c>
      <c r="H311" s="61">
        <v>270</v>
      </c>
      <c r="I311" s="61">
        <v>286</v>
      </c>
      <c r="J311" s="61">
        <v>349</v>
      </c>
      <c r="L311" s="601">
        <v>490</v>
      </c>
    </row>
    <row r="312" spans="1:12" ht="19.5">
      <c r="A312" s="264" t="s">
        <v>440</v>
      </c>
      <c r="B312" s="43"/>
      <c r="C312" s="31">
        <v>6223</v>
      </c>
      <c r="D312" s="32">
        <v>4627194426223</v>
      </c>
      <c r="E312" s="60"/>
      <c r="F312" s="61">
        <v>224</v>
      </c>
      <c r="G312" s="61">
        <v>246</v>
      </c>
      <c r="H312" s="61">
        <v>270</v>
      </c>
      <c r="I312" s="61">
        <v>286</v>
      </c>
      <c r="J312" s="61">
        <v>349</v>
      </c>
      <c r="L312" s="602"/>
    </row>
    <row r="313" spans="1:12" ht="16.5" customHeight="1">
      <c r="A313" s="56" t="s">
        <v>191</v>
      </c>
      <c r="B313" s="39"/>
      <c r="C313" s="45">
        <v>1624</v>
      </c>
      <c r="D313" s="57">
        <v>4627194421624</v>
      </c>
      <c r="E313" s="29"/>
      <c r="F313" s="61">
        <v>224</v>
      </c>
      <c r="G313" s="61">
        <v>246</v>
      </c>
      <c r="H313" s="61">
        <v>270</v>
      </c>
      <c r="I313" s="61">
        <v>286</v>
      </c>
      <c r="J313" s="61">
        <v>349</v>
      </c>
      <c r="L313" s="602"/>
    </row>
    <row r="314" spans="1:12" ht="16.5" customHeight="1">
      <c r="A314" s="56" t="s">
        <v>192</v>
      </c>
      <c r="B314" s="39"/>
      <c r="C314" s="45">
        <v>1648</v>
      </c>
      <c r="D314" s="57">
        <v>4627194421648</v>
      </c>
      <c r="E314" s="33"/>
      <c r="F314" s="61">
        <v>224</v>
      </c>
      <c r="G314" s="61">
        <v>246</v>
      </c>
      <c r="H314" s="61">
        <v>270</v>
      </c>
      <c r="I314" s="61">
        <v>286</v>
      </c>
      <c r="J314" s="61">
        <v>349</v>
      </c>
      <c r="L314" s="602"/>
    </row>
    <row r="315" spans="1:12" ht="16.5" customHeight="1">
      <c r="A315" s="56" t="s">
        <v>193</v>
      </c>
      <c r="B315" s="39"/>
      <c r="C315" s="45">
        <v>1655</v>
      </c>
      <c r="D315" s="57">
        <v>4627194421655</v>
      </c>
      <c r="E315" s="33"/>
      <c r="F315" s="61">
        <v>224</v>
      </c>
      <c r="G315" s="61">
        <v>246</v>
      </c>
      <c r="H315" s="61">
        <v>270</v>
      </c>
      <c r="I315" s="61">
        <v>286</v>
      </c>
      <c r="J315" s="61">
        <v>349</v>
      </c>
      <c r="L315" s="602"/>
    </row>
    <row r="316" spans="1:12" ht="16.5" customHeight="1">
      <c r="A316" s="56" t="s">
        <v>194</v>
      </c>
      <c r="B316" s="39"/>
      <c r="C316" s="45">
        <v>1662</v>
      </c>
      <c r="D316" s="57">
        <v>4627194421662</v>
      </c>
      <c r="E316" s="33"/>
      <c r="F316" s="61">
        <v>224</v>
      </c>
      <c r="G316" s="61">
        <v>246</v>
      </c>
      <c r="H316" s="61">
        <v>270</v>
      </c>
      <c r="I316" s="61">
        <v>286</v>
      </c>
      <c r="J316" s="61">
        <v>349</v>
      </c>
      <c r="L316" s="602"/>
    </row>
    <row r="317" spans="1:12" ht="16.5" customHeight="1">
      <c r="A317" s="56" t="s">
        <v>195</v>
      </c>
      <c r="B317" s="39"/>
      <c r="C317" s="45">
        <v>1686</v>
      </c>
      <c r="D317" s="57">
        <v>4627194421686</v>
      </c>
      <c r="E317" s="33"/>
      <c r="F317" s="61">
        <v>224</v>
      </c>
      <c r="G317" s="61">
        <v>246</v>
      </c>
      <c r="H317" s="61">
        <v>270</v>
      </c>
      <c r="I317" s="61">
        <v>286</v>
      </c>
      <c r="J317" s="61">
        <v>349</v>
      </c>
      <c r="L317" s="602"/>
    </row>
    <row r="318" spans="1:12" ht="16.5" customHeight="1">
      <c r="A318" s="56" t="s">
        <v>196</v>
      </c>
      <c r="B318" s="39"/>
      <c r="C318" s="45">
        <v>1716</v>
      </c>
      <c r="D318" s="57">
        <v>4627194421716</v>
      </c>
      <c r="E318" s="29"/>
      <c r="F318" s="61">
        <v>224</v>
      </c>
      <c r="G318" s="61">
        <v>246</v>
      </c>
      <c r="H318" s="61">
        <v>270</v>
      </c>
      <c r="I318" s="61">
        <v>286</v>
      </c>
      <c r="J318" s="61">
        <v>349</v>
      </c>
      <c r="L318" s="602"/>
    </row>
    <row r="319" spans="1:12" ht="16.5" customHeight="1">
      <c r="A319" s="56" t="s">
        <v>197</v>
      </c>
      <c r="B319" s="39"/>
      <c r="C319" s="45">
        <v>1747</v>
      </c>
      <c r="D319" s="57">
        <v>4627194421747</v>
      </c>
      <c r="E319" s="33"/>
      <c r="F319" s="61">
        <v>224</v>
      </c>
      <c r="G319" s="61">
        <v>246</v>
      </c>
      <c r="H319" s="61">
        <v>270</v>
      </c>
      <c r="I319" s="61">
        <v>286</v>
      </c>
      <c r="J319" s="61">
        <v>349</v>
      </c>
      <c r="L319" s="602"/>
    </row>
    <row r="320" spans="1:12" ht="16.5" customHeight="1">
      <c r="A320" s="137" t="s">
        <v>198</v>
      </c>
      <c r="B320" s="39"/>
      <c r="C320" s="45">
        <v>1709</v>
      </c>
      <c r="D320" s="57">
        <v>4627194421709</v>
      </c>
      <c r="E320" s="29"/>
      <c r="F320" s="61">
        <v>224</v>
      </c>
      <c r="G320" s="61">
        <v>246</v>
      </c>
      <c r="H320" s="61">
        <v>270</v>
      </c>
      <c r="I320" s="61">
        <v>286</v>
      </c>
      <c r="J320" s="61">
        <v>349</v>
      </c>
      <c r="L320" s="602"/>
    </row>
    <row r="321" spans="1:12" ht="16.5" customHeight="1" thickBot="1">
      <c r="A321" s="265"/>
      <c r="B321" s="81"/>
      <c r="C321" s="45"/>
      <c r="D321" s="96"/>
      <c r="E321" s="29"/>
      <c r="F321" s="62"/>
      <c r="G321" s="62"/>
      <c r="H321" s="62"/>
      <c r="I321" s="62"/>
      <c r="J321" s="62"/>
      <c r="L321" s="441"/>
    </row>
    <row r="322" spans="1:12" ht="16.5" customHeight="1" thickBot="1">
      <c r="A322" s="88" t="s">
        <v>199</v>
      </c>
      <c r="B322" s="92"/>
      <c r="C322" s="129"/>
      <c r="D322" s="130"/>
      <c r="E322" s="92"/>
      <c r="F322" s="439"/>
      <c r="G322" s="439"/>
      <c r="H322" s="439"/>
      <c r="I322" s="439"/>
      <c r="J322" s="440"/>
    </row>
    <row r="323" spans="1:12" ht="16.5" customHeight="1">
      <c r="A323" s="118" t="s">
        <v>200</v>
      </c>
      <c r="B323" s="39"/>
      <c r="C323" s="45">
        <v>1754</v>
      </c>
      <c r="D323" s="57">
        <v>4627194421754</v>
      </c>
      <c r="E323" s="33"/>
      <c r="F323" s="61">
        <v>224</v>
      </c>
      <c r="G323" s="61">
        <v>246</v>
      </c>
      <c r="H323" s="61">
        <v>270</v>
      </c>
      <c r="I323" s="61">
        <v>286</v>
      </c>
      <c r="J323" s="61">
        <v>349</v>
      </c>
      <c r="L323" s="601">
        <v>490</v>
      </c>
    </row>
    <row r="324" spans="1:12" ht="16.5" customHeight="1">
      <c r="A324" s="56" t="s">
        <v>201</v>
      </c>
      <c r="B324" s="39"/>
      <c r="C324" s="45">
        <v>1785</v>
      </c>
      <c r="D324" s="57">
        <v>4627194421785</v>
      </c>
      <c r="E324" s="33"/>
      <c r="F324" s="61">
        <v>224</v>
      </c>
      <c r="G324" s="61">
        <v>246</v>
      </c>
      <c r="H324" s="61">
        <v>270</v>
      </c>
      <c r="I324" s="61">
        <v>286</v>
      </c>
      <c r="J324" s="61">
        <v>349</v>
      </c>
      <c r="L324" s="602"/>
    </row>
    <row r="325" spans="1:12" ht="16.5" customHeight="1" thickBot="1">
      <c r="A325" s="56" t="s">
        <v>202</v>
      </c>
      <c r="B325" s="39"/>
      <c r="C325" s="45">
        <v>1792</v>
      </c>
      <c r="D325" s="57">
        <v>4627194421792</v>
      </c>
      <c r="E325" s="33"/>
      <c r="F325" s="61">
        <v>224</v>
      </c>
      <c r="G325" s="61">
        <v>246</v>
      </c>
      <c r="H325" s="61">
        <v>270</v>
      </c>
      <c r="I325" s="61">
        <v>286</v>
      </c>
      <c r="J325" s="61">
        <v>349</v>
      </c>
      <c r="L325" s="603"/>
    </row>
    <row r="326" spans="1:12" ht="16.5" customHeight="1" thickBot="1">
      <c r="A326" s="265"/>
      <c r="B326" s="81"/>
      <c r="C326" s="266"/>
      <c r="D326" s="96"/>
      <c r="E326" s="97"/>
      <c r="F326" s="62"/>
      <c r="G326" s="62"/>
      <c r="H326" s="62"/>
      <c r="I326" s="62"/>
      <c r="J326" s="62"/>
      <c r="L326" s="441"/>
    </row>
    <row r="327" spans="1:12" ht="16.5" customHeight="1" thickBot="1">
      <c r="A327" s="267" t="s">
        <v>460</v>
      </c>
      <c r="B327" s="268"/>
      <c r="C327" s="269"/>
      <c r="D327" s="270"/>
      <c r="E327" s="268"/>
      <c r="F327" s="506"/>
      <c r="G327" s="506"/>
      <c r="H327" s="506"/>
      <c r="I327" s="506"/>
      <c r="J327" s="507"/>
    </row>
    <row r="328" spans="1:12" ht="19.5">
      <c r="A328" s="271" t="s">
        <v>461</v>
      </c>
      <c r="B328" s="64"/>
      <c r="C328" s="65">
        <v>6483</v>
      </c>
      <c r="D328" s="66">
        <v>4627194426483</v>
      </c>
      <c r="E328" s="60"/>
      <c r="F328" s="508">
        <v>195</v>
      </c>
      <c r="G328" s="508">
        <v>207</v>
      </c>
      <c r="H328" s="508">
        <v>236</v>
      </c>
      <c r="I328" s="508">
        <v>249</v>
      </c>
      <c r="J328" s="508">
        <v>298</v>
      </c>
      <c r="L328" s="601">
        <v>415</v>
      </c>
    </row>
    <row r="329" spans="1:12" ht="25.5" customHeight="1">
      <c r="A329" s="272" t="s">
        <v>462</v>
      </c>
      <c r="B329" s="64"/>
      <c r="C329" s="65">
        <v>6490</v>
      </c>
      <c r="D329" s="66">
        <v>4627194426490</v>
      </c>
      <c r="E329" s="60"/>
      <c r="F329" s="508">
        <v>195</v>
      </c>
      <c r="G329" s="508">
        <v>207</v>
      </c>
      <c r="H329" s="508">
        <v>236</v>
      </c>
      <c r="I329" s="508">
        <v>249</v>
      </c>
      <c r="J329" s="508">
        <v>298</v>
      </c>
      <c r="L329" s="602"/>
    </row>
    <row r="330" spans="1:12" ht="16.149999999999999" customHeight="1" thickBot="1">
      <c r="A330" s="272" t="s">
        <v>463</v>
      </c>
      <c r="B330" s="64"/>
      <c r="C330" s="65">
        <v>6506</v>
      </c>
      <c r="D330" s="66">
        <v>4627194426506</v>
      </c>
      <c r="E330" s="60"/>
      <c r="F330" s="508">
        <v>195</v>
      </c>
      <c r="G330" s="508">
        <v>207</v>
      </c>
      <c r="H330" s="508">
        <v>236</v>
      </c>
      <c r="I330" s="508">
        <v>249</v>
      </c>
      <c r="J330" s="508">
        <v>298</v>
      </c>
      <c r="L330" s="603"/>
    </row>
    <row r="331" spans="1:12" ht="16.149999999999999" customHeight="1" thickBot="1"/>
    <row r="332" spans="1:12" ht="20.25" thickBot="1">
      <c r="A332" s="273" t="s">
        <v>203</v>
      </c>
      <c r="B332" s="274"/>
      <c r="C332" s="275"/>
      <c r="D332" s="276"/>
      <c r="E332" s="274"/>
      <c r="F332" s="509"/>
      <c r="G332" s="509"/>
      <c r="H332" s="509"/>
      <c r="I332" s="509"/>
      <c r="J332" s="510"/>
      <c r="L332" s="451"/>
    </row>
    <row r="333" spans="1:12" ht="19.5">
      <c r="A333" s="118" t="s">
        <v>204</v>
      </c>
      <c r="B333" s="39"/>
      <c r="C333" s="45">
        <v>4953</v>
      </c>
      <c r="D333" s="57">
        <v>4627194424953</v>
      </c>
      <c r="E333" s="597" t="s">
        <v>589</v>
      </c>
      <c r="F333" s="61">
        <v>216</v>
      </c>
      <c r="G333" s="61">
        <v>229</v>
      </c>
      <c r="H333" s="61">
        <v>262</v>
      </c>
      <c r="I333" s="61">
        <v>276</v>
      </c>
      <c r="J333" s="61">
        <v>332</v>
      </c>
      <c r="L333" s="610">
        <v>505</v>
      </c>
    </row>
    <row r="334" spans="1:12" ht="19.5">
      <c r="A334" s="118" t="s">
        <v>205</v>
      </c>
      <c r="B334" s="39"/>
      <c r="C334" s="45">
        <v>4946</v>
      </c>
      <c r="D334" s="57">
        <v>4627194424946</v>
      </c>
      <c r="E334" s="597" t="s">
        <v>589</v>
      </c>
      <c r="F334" s="61">
        <v>216</v>
      </c>
      <c r="G334" s="61">
        <v>229</v>
      </c>
      <c r="H334" s="61">
        <v>262</v>
      </c>
      <c r="I334" s="61">
        <v>276</v>
      </c>
      <c r="J334" s="61">
        <v>332</v>
      </c>
      <c r="L334" s="611"/>
    </row>
    <row r="335" spans="1:12" ht="19.5">
      <c r="A335" s="118" t="s">
        <v>206</v>
      </c>
      <c r="B335" s="39"/>
      <c r="C335" s="45">
        <v>4960</v>
      </c>
      <c r="D335" s="57">
        <v>4627194424960</v>
      </c>
      <c r="E335" s="597" t="s">
        <v>589</v>
      </c>
      <c r="F335" s="61">
        <v>216</v>
      </c>
      <c r="G335" s="61">
        <v>229</v>
      </c>
      <c r="H335" s="61">
        <v>262</v>
      </c>
      <c r="I335" s="61">
        <v>276</v>
      </c>
      <c r="J335" s="61">
        <v>332</v>
      </c>
      <c r="L335" s="611"/>
    </row>
    <row r="336" spans="1:12" ht="20.25" thickBot="1">
      <c r="A336" s="277" t="s">
        <v>482</v>
      </c>
      <c r="B336" s="39"/>
      <c r="C336" s="45">
        <v>6407</v>
      </c>
      <c r="D336" s="57">
        <v>4627194426407</v>
      </c>
      <c r="E336" s="597" t="s">
        <v>589</v>
      </c>
      <c r="F336" s="61">
        <v>216</v>
      </c>
      <c r="G336" s="61">
        <v>229</v>
      </c>
      <c r="H336" s="61">
        <v>262</v>
      </c>
      <c r="I336" s="61">
        <v>276</v>
      </c>
      <c r="J336" s="61">
        <v>332</v>
      </c>
      <c r="L336" s="612"/>
    </row>
    <row r="337" spans="1:12" ht="20.25" thickBot="1">
      <c r="A337" s="84"/>
      <c r="B337" s="85"/>
      <c r="C337" s="78"/>
      <c r="D337" s="104"/>
      <c r="E337" s="132"/>
      <c r="F337" s="438"/>
      <c r="G337" s="438"/>
      <c r="H337" s="438"/>
      <c r="I337" s="438"/>
      <c r="J337" s="438"/>
      <c r="L337" s="451"/>
    </row>
    <row r="338" spans="1:12" ht="20.25" thickBot="1">
      <c r="A338" s="278" t="s">
        <v>207</v>
      </c>
      <c r="B338" s="279"/>
      <c r="C338" s="280"/>
      <c r="D338" s="281"/>
      <c r="E338" s="279"/>
      <c r="F338" s="511"/>
      <c r="G338" s="511"/>
      <c r="H338" s="511"/>
      <c r="I338" s="511"/>
      <c r="J338" s="512"/>
      <c r="L338" s="451"/>
    </row>
    <row r="339" spans="1:12" ht="38.25" thickBot="1">
      <c r="A339" s="118" t="s">
        <v>208</v>
      </c>
      <c r="B339" s="39"/>
      <c r="C339" s="45">
        <v>3451</v>
      </c>
      <c r="D339" s="57">
        <v>4627194423451</v>
      </c>
      <c r="E339" s="54"/>
      <c r="F339" s="61">
        <v>277</v>
      </c>
      <c r="G339" s="61">
        <v>301</v>
      </c>
      <c r="H339" s="61">
        <v>332</v>
      </c>
      <c r="I339" s="61">
        <v>352</v>
      </c>
      <c r="J339" s="61">
        <v>431</v>
      </c>
      <c r="L339" s="600">
        <v>610</v>
      </c>
    </row>
    <row r="340" spans="1:12" ht="20.25" thickBot="1">
      <c r="A340" s="118" t="s">
        <v>209</v>
      </c>
      <c r="B340" s="39"/>
      <c r="C340" s="45">
        <v>3468</v>
      </c>
      <c r="D340" s="57">
        <v>4627194423468</v>
      </c>
      <c r="E340" s="54"/>
      <c r="F340" s="61">
        <v>277</v>
      </c>
      <c r="G340" s="61">
        <v>301</v>
      </c>
      <c r="H340" s="61">
        <v>332</v>
      </c>
      <c r="I340" s="61">
        <v>352</v>
      </c>
      <c r="J340" s="61">
        <v>431</v>
      </c>
      <c r="L340" s="600"/>
    </row>
    <row r="341" spans="1:12" ht="20.25" thickBot="1">
      <c r="A341" s="118" t="s">
        <v>210</v>
      </c>
      <c r="B341" s="39"/>
      <c r="C341" s="45">
        <v>3444</v>
      </c>
      <c r="D341" s="57">
        <v>4627194423444</v>
      </c>
      <c r="E341" s="54"/>
      <c r="F341" s="61">
        <v>277</v>
      </c>
      <c r="G341" s="61">
        <v>301</v>
      </c>
      <c r="H341" s="61">
        <v>332</v>
      </c>
      <c r="I341" s="61">
        <v>352</v>
      </c>
      <c r="J341" s="61">
        <v>431</v>
      </c>
      <c r="L341" s="600"/>
    </row>
    <row r="342" spans="1:12" ht="19.5">
      <c r="A342" s="118"/>
      <c r="B342" s="39"/>
      <c r="C342" s="45"/>
      <c r="D342" s="57"/>
      <c r="E342" s="54"/>
      <c r="F342" s="61"/>
      <c r="G342" s="61"/>
      <c r="H342" s="61"/>
      <c r="I342" s="61"/>
      <c r="J342" s="61"/>
      <c r="L342" s="441"/>
    </row>
    <row r="343" spans="1:12" ht="20.25" thickBot="1">
      <c r="A343" s="282" t="s">
        <v>499</v>
      </c>
      <c r="B343" s="283"/>
      <c r="C343" s="284"/>
      <c r="D343" s="285"/>
      <c r="E343" s="286"/>
      <c r="F343" s="513"/>
      <c r="G343" s="513"/>
      <c r="H343" s="513"/>
      <c r="I343" s="513"/>
      <c r="J343" s="513"/>
      <c r="L343" s="441"/>
    </row>
    <row r="344" spans="1:12" ht="19.5">
      <c r="A344" s="277" t="s">
        <v>500</v>
      </c>
      <c r="B344" s="39"/>
      <c r="C344" s="45">
        <v>6889</v>
      </c>
      <c r="D344" s="57">
        <v>4627194426889</v>
      </c>
      <c r="E344" s="67" t="s">
        <v>515</v>
      </c>
      <c r="F344" s="61">
        <v>197</v>
      </c>
      <c r="G344" s="61">
        <v>210</v>
      </c>
      <c r="H344" s="61">
        <v>239</v>
      </c>
      <c r="I344" s="61">
        <v>252</v>
      </c>
      <c r="J344" s="61">
        <v>302</v>
      </c>
      <c r="L344" s="610">
        <v>420</v>
      </c>
    </row>
    <row r="345" spans="1:12" ht="19.5">
      <c r="A345" s="277" t="s">
        <v>501</v>
      </c>
      <c r="B345" s="39"/>
      <c r="C345" s="45">
        <v>6902</v>
      </c>
      <c r="D345" s="57">
        <v>4627194426902</v>
      </c>
      <c r="E345" s="67" t="s">
        <v>515</v>
      </c>
      <c r="F345" s="61">
        <v>197</v>
      </c>
      <c r="G345" s="61">
        <v>210</v>
      </c>
      <c r="H345" s="61">
        <v>239</v>
      </c>
      <c r="I345" s="61">
        <v>252</v>
      </c>
      <c r="J345" s="61">
        <v>302</v>
      </c>
      <c r="L345" s="611"/>
    </row>
    <row r="346" spans="1:12" ht="20.25" thickBot="1">
      <c r="A346" s="277" t="s">
        <v>502</v>
      </c>
      <c r="B346" s="39"/>
      <c r="C346" s="45">
        <v>6896</v>
      </c>
      <c r="D346" s="57">
        <v>4627194426896</v>
      </c>
      <c r="E346" s="67" t="s">
        <v>515</v>
      </c>
      <c r="F346" s="61">
        <v>197</v>
      </c>
      <c r="G346" s="61">
        <v>210</v>
      </c>
      <c r="H346" s="61">
        <v>239</v>
      </c>
      <c r="I346" s="61">
        <v>252</v>
      </c>
      <c r="J346" s="61">
        <v>302</v>
      </c>
      <c r="L346" s="612"/>
    </row>
    <row r="347" spans="1:12" ht="19.5">
      <c r="A347" s="287"/>
      <c r="B347" s="81"/>
      <c r="C347" s="78"/>
      <c r="D347" s="288"/>
      <c r="E347" s="289"/>
      <c r="F347" s="62"/>
      <c r="G347" s="62"/>
      <c r="H347" s="62"/>
      <c r="I347" s="62"/>
      <c r="J347" s="62"/>
      <c r="L347" s="441"/>
    </row>
    <row r="348" spans="1:12" ht="20.25" thickBot="1">
      <c r="A348" s="290" t="s">
        <v>211</v>
      </c>
      <c r="B348" s="291"/>
      <c r="C348" s="292"/>
      <c r="D348" s="293"/>
      <c r="E348" s="291"/>
      <c r="F348" s="514"/>
      <c r="G348" s="514"/>
      <c r="H348" s="514"/>
      <c r="I348" s="514"/>
      <c r="J348" s="515"/>
      <c r="L348" s="451"/>
    </row>
    <row r="349" spans="1:12" ht="20.25" thickBot="1">
      <c r="A349" s="118" t="s">
        <v>212</v>
      </c>
      <c r="B349" s="39"/>
      <c r="C349" s="45">
        <v>3635</v>
      </c>
      <c r="D349" s="57">
        <v>4627194423635</v>
      </c>
      <c r="E349" s="54"/>
      <c r="F349" s="61">
        <v>1097</v>
      </c>
      <c r="G349" s="61">
        <v>1193</v>
      </c>
      <c r="H349" s="61">
        <v>1313</v>
      </c>
      <c r="I349" s="61">
        <v>1393</v>
      </c>
      <c r="J349" s="61">
        <v>1707</v>
      </c>
      <c r="L349" s="432">
        <v>2375</v>
      </c>
    </row>
    <row r="350" spans="1:12" ht="20.25" thickBot="1">
      <c r="A350" s="118" t="s">
        <v>213</v>
      </c>
      <c r="B350" s="39"/>
      <c r="C350" s="45">
        <v>3505</v>
      </c>
      <c r="D350" s="57">
        <v>4627194423505</v>
      </c>
      <c r="E350" s="54"/>
      <c r="F350" s="61">
        <v>277</v>
      </c>
      <c r="G350" s="61">
        <v>301</v>
      </c>
      <c r="H350" s="61">
        <v>332</v>
      </c>
      <c r="I350" s="61">
        <v>352</v>
      </c>
      <c r="J350" s="61">
        <v>431</v>
      </c>
      <c r="L350" s="427">
        <v>610</v>
      </c>
    </row>
    <row r="351" spans="1:12" ht="20.25" thickBot="1">
      <c r="A351" s="294" t="s">
        <v>214</v>
      </c>
      <c r="B351" s="39"/>
      <c r="C351" s="45">
        <v>3512</v>
      </c>
      <c r="D351" s="57">
        <v>4627194423512</v>
      </c>
      <c r="E351" s="54"/>
      <c r="F351" s="61">
        <v>292</v>
      </c>
      <c r="G351" s="61">
        <v>317</v>
      </c>
      <c r="H351" s="61">
        <v>349</v>
      </c>
      <c r="I351" s="61">
        <v>371</v>
      </c>
      <c r="J351" s="61">
        <v>455</v>
      </c>
      <c r="L351" s="436">
        <v>624.75</v>
      </c>
    </row>
    <row r="352" spans="1:12" ht="20.25" thickBot="1">
      <c r="A352" s="294" t="s">
        <v>215</v>
      </c>
      <c r="B352" s="39"/>
      <c r="C352" s="45">
        <v>3529</v>
      </c>
      <c r="D352" s="57">
        <v>4627194423529</v>
      </c>
      <c r="E352" s="54"/>
      <c r="F352" s="61">
        <v>292</v>
      </c>
      <c r="G352" s="61">
        <v>317</v>
      </c>
      <c r="H352" s="61">
        <v>349</v>
      </c>
      <c r="I352" s="61">
        <v>371</v>
      </c>
      <c r="J352" s="61">
        <v>455</v>
      </c>
      <c r="L352" s="427">
        <v>624.75</v>
      </c>
    </row>
    <row r="353" spans="1:12" ht="20.25" thickBot="1">
      <c r="A353" s="294" t="s">
        <v>216</v>
      </c>
      <c r="B353" s="39"/>
      <c r="C353" s="45">
        <v>3536</v>
      </c>
      <c r="D353" s="57">
        <v>4627194423536</v>
      </c>
      <c r="E353" s="54"/>
      <c r="F353" s="61">
        <v>270</v>
      </c>
      <c r="G353" s="61">
        <v>294</v>
      </c>
      <c r="H353" s="61">
        <v>324</v>
      </c>
      <c r="I353" s="61">
        <v>343</v>
      </c>
      <c r="J353" s="61">
        <v>420</v>
      </c>
      <c r="L353" s="429">
        <v>590</v>
      </c>
    </row>
    <row r="354" spans="1:12" ht="20.25" thickBot="1">
      <c r="A354" s="111"/>
      <c r="B354" s="85"/>
      <c r="C354" s="45"/>
      <c r="D354" s="125"/>
      <c r="E354" s="132"/>
      <c r="F354" s="438"/>
      <c r="G354" s="438"/>
      <c r="H354" s="438"/>
      <c r="I354" s="438"/>
      <c r="J354" s="438"/>
      <c r="L354" s="451"/>
    </row>
    <row r="355" spans="1:12" ht="20.25" thickBot="1">
      <c r="A355" s="199" t="s">
        <v>217</v>
      </c>
      <c r="B355" s="200"/>
      <c r="C355" s="295"/>
      <c r="D355" s="296"/>
      <c r="E355" s="200"/>
      <c r="F355" s="474"/>
      <c r="G355" s="474"/>
      <c r="H355" s="474"/>
      <c r="I355" s="474"/>
      <c r="J355" s="475"/>
      <c r="L355" s="451"/>
    </row>
    <row r="356" spans="1:12" ht="21" customHeight="1" thickBot="1">
      <c r="A356" s="118" t="s">
        <v>218</v>
      </c>
      <c r="B356" s="39"/>
      <c r="C356" s="45">
        <v>3499</v>
      </c>
      <c r="D356" s="57">
        <v>4627194423499</v>
      </c>
      <c r="E356" s="54"/>
      <c r="F356" s="61">
        <v>277</v>
      </c>
      <c r="G356" s="61">
        <v>301</v>
      </c>
      <c r="H356" s="61">
        <v>332</v>
      </c>
      <c r="I356" s="61">
        <v>352</v>
      </c>
      <c r="J356" s="61">
        <v>431</v>
      </c>
      <c r="L356" s="600">
        <v>610</v>
      </c>
    </row>
    <row r="357" spans="1:12" ht="21" customHeight="1" thickBot="1">
      <c r="A357" s="118" t="s">
        <v>219</v>
      </c>
      <c r="B357" s="39"/>
      <c r="C357" s="45">
        <v>3482</v>
      </c>
      <c r="D357" s="57">
        <v>4627194423482</v>
      </c>
      <c r="E357" s="54"/>
      <c r="F357" s="61">
        <v>277</v>
      </c>
      <c r="G357" s="61">
        <v>301</v>
      </c>
      <c r="H357" s="61">
        <v>332</v>
      </c>
      <c r="I357" s="61">
        <v>352</v>
      </c>
      <c r="J357" s="61">
        <v>431</v>
      </c>
      <c r="L357" s="600"/>
    </row>
    <row r="358" spans="1:12" ht="21" customHeight="1" thickBot="1">
      <c r="A358" s="563" t="s">
        <v>220</v>
      </c>
      <c r="B358" s="359"/>
      <c r="C358" s="95">
        <v>3475</v>
      </c>
      <c r="D358" s="564">
        <v>4627194423475</v>
      </c>
      <c r="E358" s="565"/>
      <c r="F358" s="566">
        <v>277</v>
      </c>
      <c r="G358" s="566">
        <v>301</v>
      </c>
      <c r="H358" s="566">
        <v>332</v>
      </c>
      <c r="I358" s="566">
        <v>352</v>
      </c>
      <c r="J358" s="566">
        <v>431</v>
      </c>
      <c r="L358" s="600"/>
    </row>
    <row r="359" spans="1:12" ht="21" customHeight="1" thickBot="1">
      <c r="A359" s="567" t="s">
        <v>571</v>
      </c>
      <c r="B359" s="568"/>
      <c r="C359" s="569"/>
      <c r="D359" s="570"/>
      <c r="E359" s="571"/>
      <c r="F359" s="572"/>
      <c r="G359" s="572"/>
      <c r="H359" s="572"/>
      <c r="I359" s="572"/>
      <c r="J359" s="573"/>
      <c r="L359" s="441"/>
    </row>
    <row r="360" spans="1:12" ht="21" customHeight="1">
      <c r="A360" s="277" t="s">
        <v>572</v>
      </c>
      <c r="B360" s="39"/>
      <c r="C360" s="45">
        <v>7626</v>
      </c>
      <c r="D360" s="57">
        <v>4627194427626</v>
      </c>
      <c r="E360" s="586" t="s">
        <v>577</v>
      </c>
      <c r="F360" s="61">
        <v>188</v>
      </c>
      <c r="G360" s="61">
        <v>200</v>
      </c>
      <c r="H360" s="61">
        <v>228</v>
      </c>
      <c r="I360" s="61">
        <v>240</v>
      </c>
      <c r="J360" s="61">
        <v>288</v>
      </c>
      <c r="L360" s="601">
        <v>400</v>
      </c>
    </row>
    <row r="361" spans="1:12" ht="21" customHeight="1" thickBot="1">
      <c r="A361" s="277" t="s">
        <v>573</v>
      </c>
      <c r="B361" s="39"/>
      <c r="C361" s="45">
        <v>7640</v>
      </c>
      <c r="D361" s="57">
        <v>4627194427640</v>
      </c>
      <c r="E361" s="586" t="s">
        <v>577</v>
      </c>
      <c r="F361" s="61">
        <v>188</v>
      </c>
      <c r="G361" s="61">
        <v>200</v>
      </c>
      <c r="H361" s="61">
        <v>228</v>
      </c>
      <c r="I361" s="61">
        <v>240</v>
      </c>
      <c r="J361" s="61">
        <v>288</v>
      </c>
      <c r="L361" s="603"/>
    </row>
    <row r="362" spans="1:12" ht="20.25" thickBot="1">
      <c r="A362" s="84"/>
      <c r="B362" s="85"/>
      <c r="C362" s="45"/>
      <c r="D362" s="104"/>
      <c r="E362" s="132"/>
      <c r="F362" s="438"/>
      <c r="G362" s="438"/>
      <c r="H362" s="438"/>
      <c r="I362" s="438"/>
      <c r="J362" s="438"/>
    </row>
    <row r="363" spans="1:12" ht="25.5" customHeight="1" thickBot="1">
      <c r="A363" s="177" t="s">
        <v>221</v>
      </c>
      <c r="B363" s="178"/>
      <c r="C363" s="203"/>
      <c r="D363" s="204"/>
      <c r="E363" s="178"/>
      <c r="F363" s="466"/>
      <c r="G363" s="466"/>
      <c r="H363" s="466"/>
      <c r="I363" s="466"/>
      <c r="J363" s="467"/>
    </row>
    <row r="364" spans="1:12" ht="16.5" customHeight="1">
      <c r="A364" s="77" t="s">
        <v>222</v>
      </c>
      <c r="B364" s="26"/>
      <c r="C364" s="45">
        <v>1808</v>
      </c>
      <c r="D364" s="57">
        <v>4627194421808</v>
      </c>
      <c r="E364" s="29"/>
      <c r="F364" s="450">
        <v>287</v>
      </c>
      <c r="G364" s="450">
        <v>307</v>
      </c>
      <c r="H364" s="450">
        <v>342</v>
      </c>
      <c r="I364" s="450">
        <v>364</v>
      </c>
      <c r="J364" s="450">
        <v>445</v>
      </c>
      <c r="L364" s="601">
        <v>625</v>
      </c>
    </row>
    <row r="365" spans="1:12" ht="16.5" customHeight="1">
      <c r="A365" s="56" t="s">
        <v>223</v>
      </c>
      <c r="B365" s="39"/>
      <c r="C365" s="45">
        <v>1815</v>
      </c>
      <c r="D365" s="57">
        <v>4627194421815</v>
      </c>
      <c r="E365" s="33"/>
      <c r="F365" s="450">
        <v>287</v>
      </c>
      <c r="G365" s="450">
        <v>307</v>
      </c>
      <c r="H365" s="450">
        <v>342</v>
      </c>
      <c r="I365" s="450">
        <v>364</v>
      </c>
      <c r="J365" s="450">
        <v>445</v>
      </c>
      <c r="L365" s="602"/>
    </row>
    <row r="366" spans="1:12" ht="16.5" customHeight="1">
      <c r="A366" s="56" t="s">
        <v>224</v>
      </c>
      <c r="B366" s="39"/>
      <c r="C366" s="45">
        <v>1822</v>
      </c>
      <c r="D366" s="57">
        <v>4627194421822</v>
      </c>
      <c r="E366" s="33"/>
      <c r="F366" s="450">
        <v>287</v>
      </c>
      <c r="G366" s="450">
        <v>307</v>
      </c>
      <c r="H366" s="450">
        <v>342</v>
      </c>
      <c r="I366" s="450">
        <v>364</v>
      </c>
      <c r="J366" s="450">
        <v>445</v>
      </c>
      <c r="L366" s="602"/>
    </row>
    <row r="367" spans="1:12" ht="16.5" customHeight="1" thickBot="1">
      <c r="A367" s="131"/>
      <c r="B367" s="85"/>
      <c r="C367" s="163"/>
      <c r="D367" s="104"/>
      <c r="E367" s="297"/>
      <c r="F367" s="438"/>
      <c r="G367" s="438"/>
      <c r="H367" s="438"/>
      <c r="I367" s="438"/>
      <c r="J367" s="438"/>
      <c r="L367" s="479"/>
    </row>
    <row r="368" spans="1:12" ht="25.5" customHeight="1" thickBot="1">
      <c r="A368" s="298" t="s">
        <v>225</v>
      </c>
      <c r="B368" s="299"/>
      <c r="C368" s="300"/>
      <c r="D368" s="301"/>
      <c r="E368" s="299"/>
      <c r="F368" s="516"/>
      <c r="G368" s="516"/>
      <c r="H368" s="516"/>
      <c r="I368" s="516"/>
      <c r="J368" s="517"/>
    </row>
    <row r="369" spans="1:12" ht="20.25" thickBot="1">
      <c r="A369" s="77" t="s">
        <v>226</v>
      </c>
      <c r="B369" s="26"/>
      <c r="C369" s="45">
        <v>1921</v>
      </c>
      <c r="D369" s="57">
        <v>4627194421921</v>
      </c>
      <c r="E369" s="59"/>
      <c r="F369" s="61">
        <v>257</v>
      </c>
      <c r="G369" s="61">
        <v>280</v>
      </c>
      <c r="H369" s="61">
        <v>310</v>
      </c>
      <c r="I369" s="61">
        <v>328</v>
      </c>
      <c r="J369" s="61">
        <v>401</v>
      </c>
      <c r="L369" s="427">
        <v>570</v>
      </c>
    </row>
    <row r="370" spans="1:12" ht="20.25" thickBot="1">
      <c r="A370" s="302"/>
      <c r="B370" s="85"/>
      <c r="C370" s="45"/>
      <c r="D370" s="104"/>
      <c r="E370" s="87"/>
      <c r="F370" s="438"/>
      <c r="G370" s="438"/>
      <c r="H370" s="438"/>
      <c r="I370" s="438"/>
      <c r="J370" s="438"/>
    </row>
    <row r="371" spans="1:12" ht="25.5" customHeight="1" thickBot="1">
      <c r="A371" s="88" t="s">
        <v>227</v>
      </c>
      <c r="B371" s="92"/>
      <c r="C371" s="243"/>
      <c r="D371" s="130"/>
      <c r="E371" s="92"/>
      <c r="F371" s="439"/>
      <c r="G371" s="439"/>
      <c r="H371" s="439"/>
      <c r="I371" s="439"/>
      <c r="J371" s="440"/>
      <c r="L371" s="518"/>
    </row>
    <row r="372" spans="1:12" ht="20.25" thickBot="1">
      <c r="A372" s="56" t="s">
        <v>441</v>
      </c>
      <c r="B372" s="39"/>
      <c r="C372" s="45">
        <v>6193</v>
      </c>
      <c r="D372" s="57">
        <v>4627194426193</v>
      </c>
      <c r="E372" s="60"/>
      <c r="F372" s="61">
        <v>165</v>
      </c>
      <c r="G372" s="61">
        <v>178</v>
      </c>
      <c r="H372" s="61">
        <v>196</v>
      </c>
      <c r="I372" s="61">
        <v>209</v>
      </c>
      <c r="J372" s="61">
        <v>254</v>
      </c>
      <c r="L372" s="600">
        <v>360</v>
      </c>
    </row>
    <row r="373" spans="1:12" ht="20.25" thickBot="1">
      <c r="A373" s="56" t="s">
        <v>442</v>
      </c>
      <c r="B373" s="39"/>
      <c r="C373" s="45">
        <v>6216</v>
      </c>
      <c r="D373" s="57">
        <v>4627194426216</v>
      </c>
      <c r="E373" s="60"/>
      <c r="F373" s="61">
        <v>165</v>
      </c>
      <c r="G373" s="61">
        <v>178</v>
      </c>
      <c r="H373" s="61">
        <v>196</v>
      </c>
      <c r="I373" s="61">
        <v>209</v>
      </c>
      <c r="J373" s="61">
        <v>254</v>
      </c>
      <c r="L373" s="600"/>
    </row>
    <row r="374" spans="1:12" ht="20.25" thickBot="1">
      <c r="A374" s="56" t="s">
        <v>228</v>
      </c>
      <c r="B374" s="39"/>
      <c r="C374" s="45">
        <v>1938</v>
      </c>
      <c r="D374" s="57">
        <v>4627194421938</v>
      </c>
      <c r="E374" s="33"/>
      <c r="F374" s="61">
        <v>165</v>
      </c>
      <c r="G374" s="61">
        <v>178</v>
      </c>
      <c r="H374" s="61">
        <v>196</v>
      </c>
      <c r="I374" s="61">
        <v>209</v>
      </c>
      <c r="J374" s="61">
        <v>254</v>
      </c>
      <c r="L374" s="600"/>
    </row>
    <row r="375" spans="1:12" ht="20.25" thickBot="1">
      <c r="A375" s="303" t="s">
        <v>229</v>
      </c>
      <c r="B375" s="39"/>
      <c r="C375" s="45">
        <v>1945</v>
      </c>
      <c r="D375" s="57">
        <v>4627194421945</v>
      </c>
      <c r="E375" s="33"/>
      <c r="F375" s="61">
        <v>165</v>
      </c>
      <c r="G375" s="61">
        <v>178</v>
      </c>
      <c r="H375" s="61">
        <v>196</v>
      </c>
      <c r="I375" s="61">
        <v>209</v>
      </c>
      <c r="J375" s="61">
        <v>254</v>
      </c>
      <c r="L375" s="600"/>
    </row>
    <row r="376" spans="1:12" ht="20.25" thickBot="1">
      <c r="A376" s="303" t="s">
        <v>473</v>
      </c>
      <c r="B376" s="39"/>
      <c r="C376" s="45">
        <v>1976</v>
      </c>
      <c r="D376" s="57">
        <v>4627194421976</v>
      </c>
      <c r="E376" s="33"/>
      <c r="F376" s="61">
        <v>165</v>
      </c>
      <c r="G376" s="61">
        <v>178</v>
      </c>
      <c r="H376" s="61">
        <v>196</v>
      </c>
      <c r="I376" s="61">
        <v>209</v>
      </c>
      <c r="J376" s="61">
        <v>254</v>
      </c>
      <c r="L376" s="600"/>
    </row>
    <row r="377" spans="1:12" ht="20.25" thickBot="1">
      <c r="A377" s="303" t="s">
        <v>230</v>
      </c>
      <c r="B377" s="39"/>
      <c r="C377" s="45">
        <v>1990</v>
      </c>
      <c r="D377" s="57">
        <v>4627194421990</v>
      </c>
      <c r="E377" s="33"/>
      <c r="F377" s="61">
        <v>165</v>
      </c>
      <c r="G377" s="61">
        <v>178</v>
      </c>
      <c r="H377" s="61">
        <v>196</v>
      </c>
      <c r="I377" s="61">
        <v>209</v>
      </c>
      <c r="J377" s="61">
        <v>254</v>
      </c>
      <c r="L377" s="600"/>
    </row>
    <row r="378" spans="1:12" ht="20.25" thickBot="1">
      <c r="A378" s="56" t="s">
        <v>231</v>
      </c>
      <c r="B378" s="39"/>
      <c r="C378" s="45">
        <v>2003</v>
      </c>
      <c r="D378" s="57">
        <v>4627194422003</v>
      </c>
      <c r="E378" s="33"/>
      <c r="F378" s="61">
        <v>165</v>
      </c>
      <c r="G378" s="61">
        <v>178</v>
      </c>
      <c r="H378" s="61">
        <v>196</v>
      </c>
      <c r="I378" s="61">
        <v>209</v>
      </c>
      <c r="J378" s="61">
        <v>254</v>
      </c>
      <c r="L378" s="600"/>
    </row>
    <row r="379" spans="1:12" ht="15.75" customHeight="1" thickBot="1">
      <c r="A379" s="56" t="s">
        <v>232</v>
      </c>
      <c r="B379" s="39"/>
      <c r="C379" s="45">
        <v>1969</v>
      </c>
      <c r="D379" s="57">
        <v>4627194421969</v>
      </c>
      <c r="E379" s="33"/>
      <c r="F379" s="61">
        <v>165</v>
      </c>
      <c r="G379" s="61">
        <v>178</v>
      </c>
      <c r="H379" s="61">
        <v>196</v>
      </c>
      <c r="I379" s="61">
        <v>209</v>
      </c>
      <c r="J379" s="61">
        <v>254</v>
      </c>
      <c r="L379" s="600"/>
    </row>
    <row r="380" spans="1:12" ht="15.75" customHeight="1">
      <c r="A380" s="56"/>
      <c r="B380" s="39"/>
      <c r="C380" s="45"/>
      <c r="D380" s="57"/>
      <c r="E380" s="33"/>
      <c r="F380" s="61"/>
      <c r="G380" s="61"/>
      <c r="H380" s="61"/>
      <c r="I380" s="61"/>
      <c r="J380" s="61"/>
      <c r="L380" s="519"/>
    </row>
    <row r="381" spans="1:12" ht="15.75" customHeight="1" thickBot="1">
      <c r="A381" s="304" t="s">
        <v>503</v>
      </c>
      <c r="B381" s="206"/>
      <c r="C381" s="207"/>
      <c r="D381" s="208"/>
      <c r="E381" s="305"/>
      <c r="F381" s="476"/>
      <c r="G381" s="476"/>
      <c r="H381" s="476"/>
      <c r="I381" s="476"/>
      <c r="J381" s="476"/>
      <c r="L381" s="441"/>
    </row>
    <row r="382" spans="1:12" ht="15.75" customHeight="1">
      <c r="A382" s="44" t="s">
        <v>504</v>
      </c>
      <c r="B382" s="64"/>
      <c r="C382" s="45">
        <v>6933</v>
      </c>
      <c r="D382" s="57">
        <v>4627194426933</v>
      </c>
      <c r="E382" s="585"/>
      <c r="F382" s="61">
        <v>160</v>
      </c>
      <c r="G382" s="61">
        <v>170</v>
      </c>
      <c r="H382" s="61">
        <v>194</v>
      </c>
      <c r="I382" s="61">
        <v>204</v>
      </c>
      <c r="J382" s="61">
        <v>245</v>
      </c>
      <c r="L382" s="601">
        <v>340</v>
      </c>
    </row>
    <row r="383" spans="1:12" ht="15.75" customHeight="1">
      <c r="A383" s="44" t="s">
        <v>505</v>
      </c>
      <c r="B383" s="64"/>
      <c r="C383" s="45">
        <v>6926</v>
      </c>
      <c r="D383" s="57">
        <v>4627194426926</v>
      </c>
      <c r="E383" s="585"/>
      <c r="F383" s="61">
        <v>160</v>
      </c>
      <c r="G383" s="61">
        <v>170</v>
      </c>
      <c r="H383" s="61">
        <v>194</v>
      </c>
      <c r="I383" s="61">
        <v>204</v>
      </c>
      <c r="J383" s="61">
        <v>245</v>
      </c>
      <c r="L383" s="602"/>
    </row>
    <row r="384" spans="1:12" ht="15.75" customHeight="1" thickBot="1">
      <c r="A384" s="44" t="s">
        <v>506</v>
      </c>
      <c r="B384" s="64"/>
      <c r="C384" s="45">
        <v>6919</v>
      </c>
      <c r="D384" s="57">
        <v>4627194426919</v>
      </c>
      <c r="E384" s="585"/>
      <c r="F384" s="61">
        <v>160</v>
      </c>
      <c r="G384" s="61">
        <v>170</v>
      </c>
      <c r="H384" s="61">
        <v>194</v>
      </c>
      <c r="I384" s="61">
        <v>204</v>
      </c>
      <c r="J384" s="61">
        <v>245</v>
      </c>
      <c r="L384" s="603"/>
    </row>
    <row r="385" spans="1:12" ht="15.75" customHeight="1" thickBot="1">
      <c r="A385" s="574"/>
      <c r="B385" s="575"/>
      <c r="C385" s="95"/>
      <c r="D385" s="564"/>
      <c r="E385" s="577"/>
      <c r="F385" s="566"/>
      <c r="G385" s="566"/>
      <c r="H385" s="566"/>
      <c r="I385" s="566"/>
      <c r="J385" s="566"/>
      <c r="L385" s="441"/>
    </row>
    <row r="386" spans="1:12" ht="15.75" customHeight="1" thickBot="1">
      <c r="A386" s="578" t="s">
        <v>574</v>
      </c>
      <c r="B386" s="579"/>
      <c r="C386" s="580"/>
      <c r="D386" s="581"/>
      <c r="E386" s="582"/>
      <c r="F386" s="583"/>
      <c r="G386" s="583"/>
      <c r="H386" s="583"/>
      <c r="I386" s="583"/>
      <c r="J386" s="584"/>
      <c r="L386" s="441"/>
    </row>
    <row r="387" spans="1:12" ht="15.75" customHeight="1">
      <c r="A387" s="576" t="s">
        <v>575</v>
      </c>
      <c r="B387" s="259"/>
      <c r="C387" s="78">
        <v>7619</v>
      </c>
      <c r="D387" s="79">
        <v>4627194427619</v>
      </c>
      <c r="E387" s="586" t="s">
        <v>578</v>
      </c>
      <c r="F387" s="61">
        <v>188</v>
      </c>
      <c r="G387" s="61">
        <v>200</v>
      </c>
      <c r="H387" s="61">
        <v>228</v>
      </c>
      <c r="I387" s="61">
        <v>240</v>
      </c>
      <c r="J387" s="61">
        <v>288</v>
      </c>
      <c r="L387" s="601">
        <v>400</v>
      </c>
    </row>
    <row r="388" spans="1:12" ht="15.75" customHeight="1" thickBot="1">
      <c r="A388" s="44" t="s">
        <v>576</v>
      </c>
      <c r="B388" s="64"/>
      <c r="C388" s="45">
        <v>7633</v>
      </c>
      <c r="D388" s="57">
        <v>4627194427633</v>
      </c>
      <c r="E388" s="586" t="s">
        <v>578</v>
      </c>
      <c r="F388" s="61">
        <v>188</v>
      </c>
      <c r="G388" s="61">
        <v>200</v>
      </c>
      <c r="H388" s="61">
        <v>228</v>
      </c>
      <c r="I388" s="61">
        <v>240</v>
      </c>
      <c r="J388" s="61">
        <v>288</v>
      </c>
      <c r="L388" s="603"/>
    </row>
    <row r="389" spans="1:12" ht="16.5" customHeight="1">
      <c r="A389" s="44"/>
      <c r="B389" s="39"/>
      <c r="C389" s="45"/>
      <c r="D389" s="57"/>
      <c r="E389" s="306"/>
      <c r="F389" s="61"/>
      <c r="G389" s="61"/>
      <c r="H389" s="61"/>
      <c r="I389" s="61"/>
      <c r="J389" s="61"/>
    </row>
    <row r="390" spans="1:12" ht="28.5" customHeight="1" thickBot="1">
      <c r="A390" s="307" t="s">
        <v>233</v>
      </c>
      <c r="B390" s="308"/>
      <c r="C390" s="234"/>
      <c r="D390" s="127"/>
      <c r="E390" s="308"/>
      <c r="F390" s="520"/>
      <c r="G390" s="520"/>
      <c r="H390" s="521"/>
      <c r="I390" s="431"/>
      <c r="J390" s="431"/>
    </row>
    <row r="391" spans="1:12" ht="20.25" thickBot="1">
      <c r="A391" s="75" t="s">
        <v>234</v>
      </c>
      <c r="B391" s="26"/>
      <c r="C391" s="45">
        <v>2041</v>
      </c>
      <c r="D391" s="57">
        <v>4627194422041</v>
      </c>
      <c r="E391" s="29"/>
      <c r="F391" s="61">
        <v>163</v>
      </c>
      <c r="G391" s="61">
        <v>176</v>
      </c>
      <c r="H391" s="61">
        <v>192</v>
      </c>
      <c r="I391" s="61">
        <v>205</v>
      </c>
      <c r="J391" s="61">
        <v>250</v>
      </c>
      <c r="L391" s="427">
        <v>360</v>
      </c>
    </row>
    <row r="392" spans="1:12" ht="20.25" thickBot="1">
      <c r="A392" s="75" t="s">
        <v>235</v>
      </c>
      <c r="B392" s="39"/>
      <c r="C392" s="45">
        <v>3949</v>
      </c>
      <c r="D392" s="57">
        <v>4627194423949</v>
      </c>
      <c r="E392" s="54"/>
      <c r="F392" s="61">
        <v>147</v>
      </c>
      <c r="G392" s="61">
        <v>162</v>
      </c>
      <c r="H392" s="61">
        <v>177</v>
      </c>
      <c r="I392" s="61">
        <v>188</v>
      </c>
      <c r="J392" s="61">
        <v>223</v>
      </c>
      <c r="L392" s="427">
        <v>330</v>
      </c>
    </row>
    <row r="393" spans="1:12" ht="20.25" thickBot="1">
      <c r="A393" s="309"/>
      <c r="B393" s="310"/>
      <c r="C393" s="45"/>
      <c r="D393" s="104"/>
      <c r="E393" s="132"/>
      <c r="F393" s="438"/>
      <c r="G393" s="438"/>
      <c r="H393" s="438"/>
      <c r="I393" s="438"/>
      <c r="J393" s="438"/>
      <c r="L393" s="451"/>
    </row>
    <row r="394" spans="1:12" ht="27.75" customHeight="1" thickBot="1">
      <c r="A394" s="15" t="s">
        <v>236</v>
      </c>
      <c r="B394" s="263"/>
      <c r="C394" s="129"/>
      <c r="D394" s="130"/>
      <c r="E394" s="263"/>
      <c r="F394" s="504"/>
      <c r="G394" s="504"/>
      <c r="H394" s="504"/>
      <c r="I394" s="504"/>
      <c r="J394" s="505"/>
    </row>
    <row r="395" spans="1:12" ht="20.25" thickBot="1">
      <c r="A395" s="56" t="s">
        <v>237</v>
      </c>
      <c r="B395" s="39"/>
      <c r="C395" s="45">
        <v>2089</v>
      </c>
      <c r="D395" s="57">
        <v>4627194422089</v>
      </c>
      <c r="E395" s="33"/>
      <c r="F395" s="61">
        <v>237</v>
      </c>
      <c r="G395" s="61">
        <v>259</v>
      </c>
      <c r="H395" s="61">
        <v>285</v>
      </c>
      <c r="I395" s="61">
        <v>302</v>
      </c>
      <c r="J395" s="61">
        <v>371</v>
      </c>
      <c r="L395" s="427">
        <v>520</v>
      </c>
    </row>
    <row r="396" spans="1:12" ht="13.5" customHeight="1" thickBot="1">
      <c r="A396" s="302"/>
      <c r="B396" s="85"/>
      <c r="C396" s="45"/>
      <c r="D396" s="104"/>
      <c r="E396" s="10"/>
      <c r="F396" s="438"/>
      <c r="G396" s="438"/>
      <c r="H396" s="438"/>
      <c r="I396" s="438"/>
      <c r="J396" s="438"/>
    </row>
    <row r="397" spans="1:12" ht="28.5" customHeight="1" thickBot="1">
      <c r="A397" s="88" t="s">
        <v>541</v>
      </c>
      <c r="B397" s="92"/>
      <c r="C397" s="129"/>
      <c r="D397" s="130"/>
      <c r="E397" s="92"/>
      <c r="F397" s="439"/>
      <c r="G397" s="439"/>
      <c r="H397" s="439"/>
      <c r="I397" s="439"/>
      <c r="J397" s="440"/>
    </row>
    <row r="398" spans="1:12" ht="20.25" thickBot="1">
      <c r="A398" s="137" t="s">
        <v>238</v>
      </c>
      <c r="B398" s="162"/>
      <c r="C398" s="45">
        <v>2102</v>
      </c>
      <c r="D398" s="311">
        <v>4627194422102</v>
      </c>
      <c r="E398" s="33"/>
      <c r="F398" s="522">
        <v>176</v>
      </c>
      <c r="G398" s="522">
        <v>191</v>
      </c>
      <c r="H398" s="522">
        <v>211</v>
      </c>
      <c r="I398" s="522">
        <v>224</v>
      </c>
      <c r="J398" s="522">
        <v>273</v>
      </c>
      <c r="L398" s="600">
        <v>390</v>
      </c>
    </row>
    <row r="399" spans="1:12" ht="13.5" customHeight="1" thickBot="1">
      <c r="A399" s="302"/>
      <c r="B399" s="85"/>
      <c r="C399" s="45"/>
      <c r="D399" s="104"/>
      <c r="E399" s="10"/>
      <c r="F399" s="438"/>
      <c r="G399" s="438"/>
      <c r="H399" s="438"/>
      <c r="I399" s="438"/>
      <c r="J399" s="438"/>
    </row>
    <row r="400" spans="1:12" ht="28.5" customHeight="1" thickBot="1">
      <c r="A400" s="15" t="s">
        <v>542</v>
      </c>
      <c r="B400" s="263"/>
      <c r="C400" s="312"/>
      <c r="D400" s="313"/>
      <c r="E400" s="263"/>
      <c r="F400" s="504"/>
      <c r="G400" s="504"/>
      <c r="H400" s="504"/>
      <c r="I400" s="504"/>
      <c r="J400" s="505"/>
    </row>
    <row r="401" spans="1:12" ht="20.25" thickBot="1">
      <c r="A401" s="271" t="s">
        <v>427</v>
      </c>
      <c r="B401" s="39"/>
      <c r="C401" s="45">
        <v>2140</v>
      </c>
      <c r="D401" s="57">
        <v>4627194422140</v>
      </c>
      <c r="E401" s="33"/>
      <c r="F401" s="61">
        <v>187</v>
      </c>
      <c r="G401" s="61">
        <v>203</v>
      </c>
      <c r="H401" s="61">
        <v>224</v>
      </c>
      <c r="I401" s="61">
        <v>237</v>
      </c>
      <c r="J401" s="61">
        <v>291</v>
      </c>
      <c r="L401" s="427">
        <v>410</v>
      </c>
    </row>
    <row r="402" spans="1:12" ht="20.25" thickBot="1">
      <c r="A402" s="302"/>
      <c r="B402" s="85"/>
      <c r="C402" s="45"/>
      <c r="D402" s="104"/>
      <c r="E402" s="10"/>
      <c r="F402" s="438"/>
      <c r="G402" s="438"/>
      <c r="H402" s="438"/>
      <c r="I402" s="438"/>
      <c r="J402" s="438"/>
    </row>
    <row r="403" spans="1:12" ht="30" customHeight="1" thickBot="1">
      <c r="A403" s="88" t="s">
        <v>239</v>
      </c>
      <c r="B403" s="92"/>
      <c r="C403" s="126"/>
      <c r="D403" s="127"/>
      <c r="E403" s="92"/>
      <c r="F403" s="439"/>
      <c r="G403" s="439"/>
      <c r="H403" s="439"/>
      <c r="I403" s="439"/>
      <c r="J403" s="440"/>
    </row>
    <row r="404" spans="1:12" ht="20.25" thickBot="1">
      <c r="A404" s="137" t="s">
        <v>240</v>
      </c>
      <c r="B404" s="26"/>
      <c r="C404" s="45">
        <v>2164</v>
      </c>
      <c r="D404" s="57">
        <v>4627194422164</v>
      </c>
      <c r="E404" s="33"/>
      <c r="F404" s="522">
        <v>225</v>
      </c>
      <c r="G404" s="522">
        <v>245</v>
      </c>
      <c r="H404" s="522">
        <v>270</v>
      </c>
      <c r="I404" s="522">
        <v>288</v>
      </c>
      <c r="J404" s="522">
        <v>352</v>
      </c>
      <c r="L404" s="600">
        <v>490</v>
      </c>
    </row>
    <row r="405" spans="1:12" ht="20.25" thickBot="1">
      <c r="A405" s="137" t="s">
        <v>241</v>
      </c>
      <c r="B405" s="26"/>
      <c r="C405" s="45">
        <v>2171</v>
      </c>
      <c r="D405" s="57">
        <v>4627194422171</v>
      </c>
      <c r="E405" s="33"/>
      <c r="F405" s="522">
        <v>225</v>
      </c>
      <c r="G405" s="522">
        <v>245</v>
      </c>
      <c r="H405" s="522">
        <v>270</v>
      </c>
      <c r="I405" s="522">
        <v>288</v>
      </c>
      <c r="J405" s="522">
        <v>352</v>
      </c>
      <c r="L405" s="600"/>
    </row>
    <row r="406" spans="1:12" ht="20.25" thickBot="1">
      <c r="A406" s="137" t="s">
        <v>242</v>
      </c>
      <c r="B406" s="26"/>
      <c r="C406" s="45">
        <v>2188</v>
      </c>
      <c r="D406" s="57">
        <v>4627194422188</v>
      </c>
      <c r="E406" s="33"/>
      <c r="F406" s="522">
        <v>225</v>
      </c>
      <c r="G406" s="522">
        <v>245</v>
      </c>
      <c r="H406" s="522">
        <v>270</v>
      </c>
      <c r="I406" s="522">
        <v>288</v>
      </c>
      <c r="J406" s="522">
        <v>352</v>
      </c>
      <c r="L406" s="600"/>
    </row>
    <row r="407" spans="1:12" ht="20.25" thickBot="1">
      <c r="A407" s="84"/>
      <c r="B407" s="85"/>
      <c r="C407" s="45"/>
      <c r="D407" s="104"/>
      <c r="E407" s="132"/>
      <c r="F407" s="523"/>
      <c r="G407" s="523"/>
      <c r="H407" s="523"/>
      <c r="I407" s="523"/>
      <c r="J407" s="523"/>
      <c r="L407" s="451"/>
    </row>
    <row r="408" spans="1:12" ht="29.25" customHeight="1" thickBot="1">
      <c r="A408" s="88" t="s">
        <v>243</v>
      </c>
      <c r="B408" s="92"/>
      <c r="C408" s="129"/>
      <c r="D408" s="130"/>
      <c r="E408" s="92"/>
      <c r="F408" s="439"/>
      <c r="G408" s="439"/>
      <c r="H408" s="439"/>
      <c r="I408" s="439"/>
      <c r="J408" s="440"/>
    </row>
    <row r="409" spans="1:12" ht="20.25" thickBot="1">
      <c r="A409" s="137" t="s">
        <v>244</v>
      </c>
      <c r="B409" s="39"/>
      <c r="C409" s="45">
        <v>2218</v>
      </c>
      <c r="D409" s="57">
        <v>4627194422218</v>
      </c>
      <c r="E409" s="33"/>
      <c r="F409" s="61">
        <v>271</v>
      </c>
      <c r="G409" s="61">
        <v>296</v>
      </c>
      <c r="H409" s="61">
        <v>323</v>
      </c>
      <c r="I409" s="61">
        <v>345</v>
      </c>
      <c r="J409" s="61">
        <v>422</v>
      </c>
      <c r="L409" s="600">
        <v>545</v>
      </c>
    </row>
    <row r="410" spans="1:12" ht="20.25" thickBot="1">
      <c r="A410" s="137" t="s">
        <v>245</v>
      </c>
      <c r="B410" s="39"/>
      <c r="C410" s="45">
        <v>2249</v>
      </c>
      <c r="D410" s="57">
        <v>4627194422249</v>
      </c>
      <c r="E410" s="33"/>
      <c r="F410" s="61">
        <v>271</v>
      </c>
      <c r="G410" s="61">
        <v>296</v>
      </c>
      <c r="H410" s="61">
        <v>323</v>
      </c>
      <c r="I410" s="61">
        <v>345</v>
      </c>
      <c r="J410" s="61">
        <v>422</v>
      </c>
      <c r="L410" s="600"/>
    </row>
    <row r="411" spans="1:12" ht="20.25" thickBot="1">
      <c r="A411" s="137" t="s">
        <v>246</v>
      </c>
      <c r="B411" s="39"/>
      <c r="C411" s="45">
        <v>2263</v>
      </c>
      <c r="D411" s="311">
        <v>4627194422263</v>
      </c>
      <c r="E411" s="33"/>
      <c r="F411" s="61">
        <v>271</v>
      </c>
      <c r="G411" s="61">
        <v>296</v>
      </c>
      <c r="H411" s="61">
        <v>323</v>
      </c>
      <c r="I411" s="61">
        <v>345</v>
      </c>
      <c r="J411" s="61">
        <v>422</v>
      </c>
      <c r="L411" s="600"/>
    </row>
    <row r="412" spans="1:12" ht="20.25" thickBot="1">
      <c r="A412" s="84"/>
      <c r="B412" s="310"/>
      <c r="C412" s="314"/>
      <c r="D412" s="315"/>
      <c r="E412" s="128"/>
      <c r="F412" s="523"/>
      <c r="G412" s="523"/>
      <c r="H412" s="523"/>
      <c r="I412" s="523"/>
      <c r="J412" s="523"/>
    </row>
    <row r="413" spans="1:12" ht="28.5" customHeight="1" thickBot="1">
      <c r="A413" s="88" t="s">
        <v>247</v>
      </c>
      <c r="B413" s="92"/>
      <c r="C413" s="129"/>
      <c r="D413" s="130"/>
      <c r="E413" s="92"/>
      <c r="F413" s="439"/>
      <c r="G413" s="439"/>
      <c r="H413" s="439"/>
      <c r="I413" s="439"/>
      <c r="J413" s="440"/>
    </row>
    <row r="414" spans="1:12" ht="20.25" thickBot="1">
      <c r="A414" s="56" t="s">
        <v>248</v>
      </c>
      <c r="B414" s="162"/>
      <c r="C414" s="45">
        <v>2270</v>
      </c>
      <c r="D414" s="57">
        <v>4627194422270</v>
      </c>
      <c r="E414" s="33"/>
      <c r="F414" s="61">
        <v>235</v>
      </c>
      <c r="G414" s="61">
        <v>255</v>
      </c>
      <c r="H414" s="61">
        <v>280</v>
      </c>
      <c r="I414" s="61">
        <v>298</v>
      </c>
      <c r="J414" s="61">
        <v>365</v>
      </c>
      <c r="L414" s="427">
        <v>515</v>
      </c>
    </row>
    <row r="415" spans="1:12" ht="20.25" thickBot="1">
      <c r="A415" s="84"/>
      <c r="B415" s="310"/>
      <c r="C415" s="45"/>
      <c r="D415" s="104"/>
      <c r="E415" s="128"/>
      <c r="F415" s="523"/>
      <c r="G415" s="523"/>
      <c r="H415" s="523"/>
      <c r="I415" s="523"/>
      <c r="J415" s="523"/>
    </row>
    <row r="416" spans="1:12" ht="28.5" customHeight="1" thickBot="1">
      <c r="A416" s="88" t="s">
        <v>249</v>
      </c>
      <c r="B416" s="92"/>
      <c r="C416" s="126"/>
      <c r="D416" s="127"/>
      <c r="E416" s="92"/>
      <c r="F416" s="439"/>
      <c r="G416" s="439"/>
      <c r="H416" s="439"/>
      <c r="I416" s="439"/>
      <c r="J416" s="440"/>
    </row>
    <row r="417" spans="1:12" ht="20.25" thickBot="1">
      <c r="A417" s="316" t="s">
        <v>250</v>
      </c>
      <c r="B417" s="64"/>
      <c r="C417" s="45">
        <v>2287</v>
      </c>
      <c r="D417" s="57">
        <v>4627194422287</v>
      </c>
      <c r="E417" s="33"/>
      <c r="F417" s="61">
        <v>285</v>
      </c>
      <c r="G417" s="61">
        <v>300</v>
      </c>
      <c r="H417" s="61">
        <v>330</v>
      </c>
      <c r="I417" s="61">
        <v>351</v>
      </c>
      <c r="J417" s="61">
        <v>429</v>
      </c>
      <c r="L417" s="427">
        <v>600</v>
      </c>
    </row>
    <row r="418" spans="1:12" ht="20.25" thickBot="1">
      <c r="A418" s="84" t="s">
        <v>251</v>
      </c>
      <c r="B418" s="64"/>
      <c r="C418" s="45">
        <v>2294</v>
      </c>
      <c r="D418" s="57">
        <v>4627194422294</v>
      </c>
      <c r="E418" s="33"/>
      <c r="F418" s="61">
        <v>184</v>
      </c>
      <c r="G418" s="61">
        <v>193</v>
      </c>
      <c r="H418" s="61">
        <v>212</v>
      </c>
      <c r="I418" s="61">
        <v>226</v>
      </c>
      <c r="J418" s="61">
        <v>275</v>
      </c>
      <c r="L418" s="427">
        <v>390</v>
      </c>
    </row>
    <row r="419" spans="1:12" ht="20.25" thickBot="1">
      <c r="A419" s="56" t="s">
        <v>252</v>
      </c>
      <c r="B419" s="64"/>
      <c r="C419" s="45">
        <v>2300</v>
      </c>
      <c r="D419" s="57">
        <v>4627194422300</v>
      </c>
      <c r="E419" s="33"/>
      <c r="F419" s="61">
        <v>193</v>
      </c>
      <c r="G419" s="61">
        <v>203</v>
      </c>
      <c r="H419" s="61">
        <v>224</v>
      </c>
      <c r="I419" s="61">
        <v>237</v>
      </c>
      <c r="J419" s="61">
        <v>290</v>
      </c>
      <c r="L419" s="427">
        <v>410</v>
      </c>
    </row>
    <row r="420" spans="1:12" ht="20.25" thickBot="1">
      <c r="A420" s="56" t="s">
        <v>253</v>
      </c>
      <c r="B420" s="64"/>
      <c r="C420" s="45">
        <v>2317</v>
      </c>
      <c r="D420" s="57">
        <v>4627194422317</v>
      </c>
      <c r="E420" s="33"/>
      <c r="F420" s="61">
        <v>297</v>
      </c>
      <c r="G420" s="61">
        <v>311</v>
      </c>
      <c r="H420" s="61">
        <v>342</v>
      </c>
      <c r="I420" s="61">
        <v>365</v>
      </c>
      <c r="J420" s="61">
        <v>446</v>
      </c>
      <c r="L420" s="427">
        <v>630</v>
      </c>
    </row>
    <row r="421" spans="1:12" ht="20.25" thickBot="1">
      <c r="A421" s="56" t="s">
        <v>254</v>
      </c>
      <c r="B421" s="64"/>
      <c r="C421" s="45">
        <v>2324</v>
      </c>
      <c r="D421" s="57">
        <v>4627194422324</v>
      </c>
      <c r="E421" s="33"/>
      <c r="F421" s="61">
        <v>409</v>
      </c>
      <c r="G421" s="61">
        <v>430</v>
      </c>
      <c r="H421" s="61">
        <v>473</v>
      </c>
      <c r="I421" s="61">
        <v>504</v>
      </c>
      <c r="J421" s="61">
        <v>617</v>
      </c>
      <c r="L421" s="427">
        <v>870</v>
      </c>
    </row>
    <row r="422" spans="1:12" ht="20.25" thickBot="1">
      <c r="A422" s="56" t="s">
        <v>255</v>
      </c>
      <c r="B422" s="64"/>
      <c r="C422" s="45">
        <v>2331</v>
      </c>
      <c r="D422" s="57">
        <v>4627194422331</v>
      </c>
      <c r="E422" s="33"/>
      <c r="F422" s="61">
        <v>164</v>
      </c>
      <c r="G422" s="61">
        <v>173</v>
      </c>
      <c r="H422" s="61">
        <v>190</v>
      </c>
      <c r="I422" s="61">
        <v>202</v>
      </c>
      <c r="J422" s="61">
        <v>246</v>
      </c>
      <c r="L422" s="427">
        <v>350</v>
      </c>
    </row>
    <row r="423" spans="1:12" ht="20.25" thickBot="1">
      <c r="A423" s="56" t="s">
        <v>256</v>
      </c>
      <c r="B423" s="64"/>
      <c r="C423" s="45">
        <v>2348</v>
      </c>
      <c r="D423" s="57">
        <v>4627194422348</v>
      </c>
      <c r="E423" s="33"/>
      <c r="F423" s="61">
        <v>281</v>
      </c>
      <c r="G423" s="61">
        <v>295</v>
      </c>
      <c r="H423" s="61">
        <v>326</v>
      </c>
      <c r="I423" s="61">
        <v>347</v>
      </c>
      <c r="J423" s="61">
        <v>425</v>
      </c>
      <c r="L423" s="427">
        <v>600</v>
      </c>
    </row>
    <row r="424" spans="1:12" ht="20.25" thickBot="1">
      <c r="A424" s="56" t="s">
        <v>257</v>
      </c>
      <c r="B424" s="64"/>
      <c r="C424" s="45">
        <v>2355</v>
      </c>
      <c r="D424" s="57">
        <v>4627194422355</v>
      </c>
      <c r="E424" s="33"/>
      <c r="F424" s="61">
        <v>181</v>
      </c>
      <c r="G424" s="61">
        <v>191</v>
      </c>
      <c r="H424" s="61">
        <v>211</v>
      </c>
      <c r="I424" s="61">
        <v>224</v>
      </c>
      <c r="J424" s="61">
        <v>275</v>
      </c>
      <c r="L424" s="427">
        <v>390</v>
      </c>
    </row>
    <row r="425" spans="1:12" ht="20.25" thickBot="1">
      <c r="A425" s="56" t="s">
        <v>258</v>
      </c>
      <c r="B425" s="64"/>
      <c r="C425" s="45">
        <v>2362</v>
      </c>
      <c r="D425" s="57">
        <v>4627194422362</v>
      </c>
      <c r="E425" s="33"/>
      <c r="F425" s="61">
        <v>306</v>
      </c>
      <c r="G425" s="61">
        <v>306</v>
      </c>
      <c r="H425" s="61">
        <v>309</v>
      </c>
      <c r="I425" s="61">
        <v>328</v>
      </c>
      <c r="J425" s="61">
        <v>400</v>
      </c>
      <c r="L425" s="427">
        <v>565</v>
      </c>
    </row>
    <row r="426" spans="1:12" ht="20.25" thickBot="1">
      <c r="A426" s="56" t="s">
        <v>259</v>
      </c>
      <c r="B426" s="64"/>
      <c r="C426" s="45">
        <v>2379</v>
      </c>
      <c r="D426" s="57">
        <v>4627194422379</v>
      </c>
      <c r="E426" s="33"/>
      <c r="F426" s="61">
        <v>166</v>
      </c>
      <c r="G426" s="61">
        <v>175</v>
      </c>
      <c r="H426" s="61">
        <v>192</v>
      </c>
      <c r="I426" s="61">
        <v>204</v>
      </c>
      <c r="J426" s="61">
        <v>249</v>
      </c>
      <c r="L426" s="427">
        <v>350</v>
      </c>
    </row>
    <row r="427" spans="1:12" ht="20.25" thickBot="1">
      <c r="A427" s="56" t="s">
        <v>260</v>
      </c>
      <c r="B427" s="64"/>
      <c r="C427" s="45">
        <v>2386</v>
      </c>
      <c r="D427" s="57">
        <v>4627194422386</v>
      </c>
      <c r="E427" s="33"/>
      <c r="F427" s="61">
        <v>155</v>
      </c>
      <c r="G427" s="61">
        <v>163</v>
      </c>
      <c r="H427" s="61">
        <v>179</v>
      </c>
      <c r="I427" s="61">
        <v>190</v>
      </c>
      <c r="J427" s="61">
        <v>233</v>
      </c>
      <c r="L427" s="427">
        <v>330</v>
      </c>
    </row>
    <row r="428" spans="1:12" ht="20.25" thickBot="1">
      <c r="A428" s="56" t="s">
        <v>261</v>
      </c>
      <c r="B428" s="64"/>
      <c r="C428" s="45">
        <v>2393</v>
      </c>
      <c r="D428" s="57">
        <v>4627194422393</v>
      </c>
      <c r="E428" s="33"/>
      <c r="F428" s="61">
        <v>193</v>
      </c>
      <c r="G428" s="61">
        <v>202</v>
      </c>
      <c r="H428" s="61">
        <v>222</v>
      </c>
      <c r="I428" s="61">
        <v>236</v>
      </c>
      <c r="J428" s="61">
        <v>292</v>
      </c>
      <c r="L428" s="427">
        <v>410</v>
      </c>
    </row>
    <row r="429" spans="1:12" ht="20.25" thickBot="1">
      <c r="A429" s="302"/>
      <c r="B429" s="85"/>
      <c r="C429" s="45"/>
      <c r="D429" s="104"/>
      <c r="E429" s="10"/>
      <c r="F429" s="438"/>
      <c r="G429" s="438"/>
      <c r="H429" s="438"/>
      <c r="I429" s="438"/>
      <c r="J429" s="438"/>
    </row>
    <row r="430" spans="1:12" ht="27.75" customHeight="1" thickBot="1">
      <c r="A430" s="88" t="s">
        <v>262</v>
      </c>
      <c r="B430" s="92"/>
      <c r="C430" s="126"/>
      <c r="D430" s="127"/>
      <c r="E430" s="92"/>
      <c r="F430" s="439"/>
      <c r="G430" s="439"/>
      <c r="H430" s="439"/>
      <c r="I430" s="439"/>
      <c r="J430" s="440"/>
    </row>
    <row r="431" spans="1:12" ht="20.25" thickBot="1">
      <c r="A431" s="77" t="s">
        <v>263</v>
      </c>
      <c r="B431" s="26"/>
      <c r="C431" s="45">
        <v>2515</v>
      </c>
      <c r="D431" s="57">
        <v>4627194422515</v>
      </c>
      <c r="E431" s="29"/>
      <c r="F431" s="61">
        <v>189</v>
      </c>
      <c r="G431" s="61">
        <v>204</v>
      </c>
      <c r="H431" s="61">
        <v>225</v>
      </c>
      <c r="I431" s="61">
        <v>239</v>
      </c>
      <c r="J431" s="61">
        <v>292</v>
      </c>
      <c r="L431" s="427">
        <v>414.75</v>
      </c>
    </row>
    <row r="432" spans="1:12" ht="20.25" thickBot="1">
      <c r="A432" s="56" t="s">
        <v>264</v>
      </c>
      <c r="B432" s="39"/>
      <c r="C432" s="45">
        <v>2522</v>
      </c>
      <c r="D432" s="57">
        <v>4627194422522</v>
      </c>
      <c r="E432" s="33"/>
      <c r="F432" s="61">
        <v>189</v>
      </c>
      <c r="G432" s="61">
        <v>204</v>
      </c>
      <c r="H432" s="61">
        <v>225</v>
      </c>
      <c r="I432" s="61">
        <v>239</v>
      </c>
      <c r="J432" s="61">
        <v>292</v>
      </c>
      <c r="L432" s="427">
        <v>414.75</v>
      </c>
    </row>
    <row r="433" spans="1:12" ht="20.25" thickBot="1">
      <c r="A433" s="56" t="s">
        <v>265</v>
      </c>
      <c r="B433" s="39"/>
      <c r="C433" s="45">
        <v>2539</v>
      </c>
      <c r="D433" s="57">
        <v>4627194422539</v>
      </c>
      <c r="E433" s="33"/>
      <c r="F433" s="61">
        <v>209</v>
      </c>
      <c r="G433" s="61">
        <v>226</v>
      </c>
      <c r="H433" s="61">
        <v>248</v>
      </c>
      <c r="I433" s="61">
        <v>264</v>
      </c>
      <c r="J433" s="61">
        <v>321</v>
      </c>
      <c r="L433" s="427">
        <v>455</v>
      </c>
    </row>
    <row r="434" spans="1:12" ht="20.25" thickBot="1">
      <c r="A434" s="84"/>
      <c r="B434" s="85"/>
      <c r="C434" s="45"/>
      <c r="D434" s="104"/>
      <c r="E434" s="132"/>
      <c r="F434" s="438"/>
      <c r="G434" s="438"/>
      <c r="H434" s="438"/>
      <c r="I434" s="438"/>
      <c r="J434" s="438"/>
      <c r="L434" s="451"/>
    </row>
    <row r="435" spans="1:12" ht="29.25" customHeight="1" thickBot="1">
      <c r="A435" s="105" t="s">
        <v>266</v>
      </c>
      <c r="B435" s="235"/>
      <c r="C435" s="236"/>
      <c r="D435" s="237"/>
      <c r="E435" s="235"/>
      <c r="F435" s="494"/>
      <c r="G435" s="494"/>
      <c r="H435" s="494"/>
      <c r="I435" s="494"/>
      <c r="J435" s="495"/>
    </row>
    <row r="436" spans="1:12" ht="20.25" thickBot="1">
      <c r="A436" s="56" t="s">
        <v>267</v>
      </c>
      <c r="B436" s="39"/>
      <c r="C436" s="45">
        <v>2546</v>
      </c>
      <c r="D436" s="57">
        <v>4627194422546</v>
      </c>
      <c r="E436" s="33"/>
      <c r="F436" s="61">
        <v>146</v>
      </c>
      <c r="G436" s="61">
        <v>158</v>
      </c>
      <c r="H436" s="61">
        <v>173</v>
      </c>
      <c r="I436" s="61">
        <v>183</v>
      </c>
      <c r="J436" s="61">
        <v>224</v>
      </c>
      <c r="L436" s="427">
        <v>315</v>
      </c>
    </row>
    <row r="437" spans="1:12" ht="20.25" thickBot="1">
      <c r="A437" s="84"/>
      <c r="B437" s="85"/>
      <c r="C437" s="45"/>
      <c r="D437" s="104"/>
      <c r="E437" s="132"/>
      <c r="F437" s="438"/>
      <c r="G437" s="438"/>
      <c r="H437" s="438"/>
      <c r="I437" s="438"/>
      <c r="J437" s="438"/>
      <c r="L437" s="451"/>
    </row>
    <row r="438" spans="1:12" ht="20.25" thickBot="1">
      <c r="A438" s="216" t="s">
        <v>268</v>
      </c>
      <c r="B438" s="217"/>
      <c r="C438" s="218"/>
      <c r="D438" s="219"/>
      <c r="E438" s="217"/>
      <c r="F438" s="480"/>
      <c r="G438" s="480"/>
      <c r="H438" s="480"/>
      <c r="I438" s="480"/>
      <c r="J438" s="481"/>
    </row>
    <row r="439" spans="1:12" ht="20.25" thickBot="1">
      <c r="A439" s="56" t="s">
        <v>269</v>
      </c>
      <c r="B439" s="39"/>
      <c r="C439" s="45">
        <v>3819</v>
      </c>
      <c r="D439" s="57">
        <v>4627194423819</v>
      </c>
      <c r="E439" s="54"/>
      <c r="F439" s="61">
        <v>194</v>
      </c>
      <c r="G439" s="61">
        <v>210</v>
      </c>
      <c r="H439" s="61">
        <v>232</v>
      </c>
      <c r="I439" s="61">
        <v>247</v>
      </c>
      <c r="J439" s="61">
        <v>301</v>
      </c>
      <c r="L439" s="427">
        <v>420</v>
      </c>
    </row>
    <row r="440" spans="1:12" ht="20.25" thickBot="1">
      <c r="A440" s="84"/>
      <c r="B440" s="85"/>
      <c r="C440" s="45"/>
      <c r="D440" s="104"/>
      <c r="E440" s="87"/>
      <c r="F440" s="438"/>
      <c r="G440" s="438"/>
      <c r="H440" s="438"/>
      <c r="I440" s="438"/>
      <c r="J440" s="438"/>
    </row>
    <row r="441" spans="1:12" ht="18.75" customHeight="1" thickBot="1">
      <c r="A441" s="317" t="s">
        <v>270</v>
      </c>
      <c r="B441" s="318"/>
      <c r="C441" s="319"/>
      <c r="D441" s="320"/>
      <c r="E441" s="318"/>
      <c r="F441" s="524"/>
      <c r="G441" s="524"/>
      <c r="H441" s="524"/>
      <c r="I441" s="524"/>
      <c r="J441" s="525"/>
    </row>
    <row r="442" spans="1:12" ht="20.25" thickBot="1">
      <c r="A442" s="56" t="s">
        <v>271</v>
      </c>
      <c r="B442" s="39"/>
      <c r="C442" s="45">
        <v>5493</v>
      </c>
      <c r="D442" s="57">
        <v>4627194425493</v>
      </c>
      <c r="E442" s="60"/>
      <c r="F442" s="61">
        <v>167</v>
      </c>
      <c r="G442" s="61">
        <v>179</v>
      </c>
      <c r="H442" s="61">
        <v>203</v>
      </c>
      <c r="I442" s="61">
        <v>214</v>
      </c>
      <c r="J442" s="61">
        <v>256</v>
      </c>
      <c r="L442" s="427">
        <v>360</v>
      </c>
    </row>
    <row r="443" spans="1:12" ht="20.25" thickBot="1">
      <c r="A443" s="84"/>
      <c r="B443" s="85"/>
      <c r="C443" s="45"/>
      <c r="D443" s="104"/>
      <c r="E443" s="132"/>
      <c r="F443" s="438"/>
      <c r="G443" s="438"/>
      <c r="H443" s="438"/>
      <c r="I443" s="438"/>
      <c r="J443" s="438"/>
      <c r="L443" s="451"/>
    </row>
    <row r="444" spans="1:12" ht="25.5" customHeight="1" thickBot="1">
      <c r="A444" s="88" t="s">
        <v>272</v>
      </c>
      <c r="B444" s="92"/>
      <c r="C444" s="126"/>
      <c r="D444" s="127"/>
      <c r="E444" s="92"/>
      <c r="F444" s="439"/>
      <c r="G444" s="439"/>
      <c r="H444" s="439"/>
      <c r="I444" s="439"/>
      <c r="J444" s="440"/>
    </row>
    <row r="445" spans="1:12" ht="33.75" customHeight="1">
      <c r="A445" s="118" t="s">
        <v>273</v>
      </c>
      <c r="B445" s="39"/>
      <c r="C445" s="45">
        <v>3086</v>
      </c>
      <c r="D445" s="32">
        <v>4627194423086</v>
      </c>
      <c r="E445" s="54"/>
      <c r="F445" s="61">
        <v>270</v>
      </c>
      <c r="G445" s="61">
        <v>290</v>
      </c>
      <c r="H445" s="61">
        <v>317</v>
      </c>
      <c r="I445" s="61">
        <v>336</v>
      </c>
      <c r="J445" s="61">
        <v>401</v>
      </c>
      <c r="L445" s="601">
        <v>560</v>
      </c>
    </row>
    <row r="446" spans="1:12" ht="25.5" customHeight="1">
      <c r="A446" s="137" t="s">
        <v>274</v>
      </c>
      <c r="B446" s="321"/>
      <c r="C446" s="45">
        <v>4366</v>
      </c>
      <c r="D446" s="32">
        <v>4627194424366</v>
      </c>
      <c r="E446" s="54"/>
      <c r="F446" s="61">
        <v>270</v>
      </c>
      <c r="G446" s="61">
        <v>290</v>
      </c>
      <c r="H446" s="61">
        <v>317</v>
      </c>
      <c r="I446" s="61">
        <v>336</v>
      </c>
      <c r="J446" s="61">
        <v>401</v>
      </c>
      <c r="L446" s="602"/>
    </row>
    <row r="447" spans="1:12" ht="31.5" customHeight="1">
      <c r="A447" s="137" t="s">
        <v>275</v>
      </c>
      <c r="B447" s="321"/>
      <c r="C447" s="45">
        <v>4380</v>
      </c>
      <c r="D447" s="32">
        <v>4627194424380</v>
      </c>
      <c r="E447" s="54" t="s">
        <v>590</v>
      </c>
      <c r="F447" s="61">
        <v>270</v>
      </c>
      <c r="G447" s="61">
        <v>290</v>
      </c>
      <c r="H447" s="61">
        <v>317</v>
      </c>
      <c r="I447" s="61">
        <v>336</v>
      </c>
      <c r="J447" s="61">
        <v>401</v>
      </c>
      <c r="L447" s="602"/>
    </row>
    <row r="448" spans="1:12" ht="40.5" customHeight="1" thickBot="1">
      <c r="A448" s="137" t="s">
        <v>276</v>
      </c>
      <c r="B448" s="321"/>
      <c r="C448" s="45">
        <v>4373</v>
      </c>
      <c r="D448" s="32">
        <v>4627194424373</v>
      </c>
      <c r="E448" s="54"/>
      <c r="F448" s="61">
        <v>270</v>
      </c>
      <c r="G448" s="61">
        <v>290</v>
      </c>
      <c r="H448" s="61">
        <v>317</v>
      </c>
      <c r="I448" s="61">
        <v>336</v>
      </c>
      <c r="J448" s="61">
        <v>401</v>
      </c>
      <c r="L448" s="603"/>
    </row>
    <row r="449" spans="1:12" ht="20.25" thickBot="1">
      <c r="A449" s="25" t="s">
        <v>277</v>
      </c>
      <c r="B449" s="321"/>
      <c r="C449" s="45">
        <v>2577</v>
      </c>
      <c r="D449" s="57">
        <v>4627194422577</v>
      </c>
      <c r="E449" s="33"/>
      <c r="F449" s="450">
        <v>77</v>
      </c>
      <c r="G449" s="450">
        <v>83</v>
      </c>
      <c r="H449" s="450">
        <v>91</v>
      </c>
      <c r="I449" s="450">
        <v>96</v>
      </c>
      <c r="J449" s="450">
        <v>116</v>
      </c>
      <c r="L449" s="600">
        <v>170</v>
      </c>
    </row>
    <row r="450" spans="1:12" ht="20.25" thickBot="1">
      <c r="A450" s="25" t="s">
        <v>278</v>
      </c>
      <c r="B450" s="321"/>
      <c r="C450" s="45">
        <v>2584</v>
      </c>
      <c r="D450" s="57">
        <v>4627194422584</v>
      </c>
      <c r="E450" s="33"/>
      <c r="F450" s="450">
        <v>77</v>
      </c>
      <c r="G450" s="450">
        <v>83</v>
      </c>
      <c r="H450" s="450">
        <v>91</v>
      </c>
      <c r="I450" s="450">
        <v>96</v>
      </c>
      <c r="J450" s="450">
        <v>116</v>
      </c>
      <c r="L450" s="600"/>
    </row>
    <row r="451" spans="1:12" ht="20.25" thickBot="1">
      <c r="A451" s="25" t="s">
        <v>279</v>
      </c>
      <c r="B451" s="321"/>
      <c r="C451" s="45">
        <v>2591</v>
      </c>
      <c r="D451" s="57">
        <v>4627194422591</v>
      </c>
      <c r="E451" s="33"/>
      <c r="F451" s="450">
        <v>77</v>
      </c>
      <c r="G451" s="450">
        <v>83</v>
      </c>
      <c r="H451" s="450">
        <v>91</v>
      </c>
      <c r="I451" s="450">
        <v>96</v>
      </c>
      <c r="J451" s="450">
        <v>116</v>
      </c>
      <c r="L451" s="600"/>
    </row>
    <row r="452" spans="1:12" ht="20.25" thickBot="1">
      <c r="A452" s="25" t="s">
        <v>280</v>
      </c>
      <c r="B452" s="321"/>
      <c r="C452" s="45">
        <v>2607</v>
      </c>
      <c r="D452" s="57">
        <v>4627194422607</v>
      </c>
      <c r="E452" s="33" t="s">
        <v>590</v>
      </c>
      <c r="F452" s="450">
        <v>77</v>
      </c>
      <c r="G452" s="450">
        <v>83</v>
      </c>
      <c r="H452" s="450">
        <v>91</v>
      </c>
      <c r="I452" s="450">
        <v>96</v>
      </c>
      <c r="J452" s="450">
        <v>116</v>
      </c>
      <c r="L452" s="600"/>
    </row>
    <row r="453" spans="1:12" ht="20.25" thickBot="1">
      <c r="A453" s="118" t="s">
        <v>281</v>
      </c>
      <c r="B453" s="321"/>
      <c r="C453" s="45">
        <v>2614</v>
      </c>
      <c r="D453" s="57">
        <v>4627194422614</v>
      </c>
      <c r="E453" s="33"/>
      <c r="F453" s="450">
        <v>77</v>
      </c>
      <c r="G453" s="450">
        <v>83</v>
      </c>
      <c r="H453" s="450">
        <v>91</v>
      </c>
      <c r="I453" s="450">
        <v>96</v>
      </c>
      <c r="J453" s="450">
        <v>116</v>
      </c>
      <c r="L453" s="600"/>
    </row>
    <row r="454" spans="1:12" ht="15.75" customHeight="1" thickBot="1">
      <c r="A454" s="25" t="s">
        <v>282</v>
      </c>
      <c r="B454" s="321"/>
      <c r="C454" s="45">
        <v>2621</v>
      </c>
      <c r="D454" s="57">
        <v>4627194422621</v>
      </c>
      <c r="E454" s="33"/>
      <c r="F454" s="450">
        <v>77</v>
      </c>
      <c r="G454" s="450">
        <v>83</v>
      </c>
      <c r="H454" s="450">
        <v>91</v>
      </c>
      <c r="I454" s="450">
        <v>96</v>
      </c>
      <c r="J454" s="450">
        <v>116</v>
      </c>
      <c r="L454" s="600"/>
    </row>
    <row r="455" spans="1:12" ht="20.25" thickBot="1">
      <c r="A455" s="75" t="s">
        <v>283</v>
      </c>
      <c r="B455" s="321"/>
      <c r="C455" s="45">
        <v>2638</v>
      </c>
      <c r="D455" s="57">
        <v>4627194422638</v>
      </c>
      <c r="E455" s="33"/>
      <c r="F455" s="450">
        <v>77</v>
      </c>
      <c r="G455" s="450">
        <v>83</v>
      </c>
      <c r="H455" s="450">
        <v>91</v>
      </c>
      <c r="I455" s="450">
        <v>96</v>
      </c>
      <c r="J455" s="450">
        <v>116</v>
      </c>
      <c r="L455" s="600"/>
    </row>
    <row r="456" spans="1:12" ht="20.25" thickBot="1">
      <c r="A456" s="25" t="s">
        <v>284</v>
      </c>
      <c r="B456" s="321"/>
      <c r="C456" s="45">
        <v>2645</v>
      </c>
      <c r="D456" s="57">
        <v>4627194422645</v>
      </c>
      <c r="E456" s="33"/>
      <c r="F456" s="450">
        <v>77</v>
      </c>
      <c r="G456" s="450">
        <v>83</v>
      </c>
      <c r="H456" s="450">
        <v>91</v>
      </c>
      <c r="I456" s="450">
        <v>96</v>
      </c>
      <c r="J456" s="450">
        <v>116</v>
      </c>
      <c r="L456" s="600"/>
    </row>
    <row r="457" spans="1:12" ht="20.25" thickBot="1">
      <c r="A457" s="25" t="s">
        <v>285</v>
      </c>
      <c r="B457" s="321"/>
      <c r="C457" s="45">
        <v>2652</v>
      </c>
      <c r="D457" s="57">
        <v>4627194422652</v>
      </c>
      <c r="E457" s="33"/>
      <c r="F457" s="450">
        <v>77</v>
      </c>
      <c r="G457" s="450">
        <v>83</v>
      </c>
      <c r="H457" s="450">
        <v>91</v>
      </c>
      <c r="I457" s="450">
        <v>96</v>
      </c>
      <c r="J457" s="450">
        <v>116</v>
      </c>
      <c r="L457" s="600"/>
    </row>
    <row r="458" spans="1:12" ht="20.25" thickBot="1">
      <c r="A458" s="25" t="s">
        <v>286</v>
      </c>
      <c r="B458" s="321"/>
      <c r="C458" s="45">
        <v>2669</v>
      </c>
      <c r="D458" s="57">
        <v>4627194422669</v>
      </c>
      <c r="E458" s="33"/>
      <c r="F458" s="450">
        <v>77</v>
      </c>
      <c r="G458" s="450">
        <v>83</v>
      </c>
      <c r="H458" s="450">
        <v>91</v>
      </c>
      <c r="I458" s="450">
        <v>96</v>
      </c>
      <c r="J458" s="450">
        <v>116</v>
      </c>
      <c r="L458" s="600"/>
    </row>
    <row r="459" spans="1:12" ht="20.25" thickBot="1">
      <c r="A459" s="322"/>
      <c r="B459" s="85"/>
      <c r="C459" s="45"/>
      <c r="D459" s="104"/>
      <c r="E459" s="132"/>
      <c r="F459" s="438"/>
      <c r="G459" s="438"/>
      <c r="H459" s="438"/>
      <c r="I459" s="438"/>
      <c r="J459" s="438"/>
      <c r="L459" s="451"/>
    </row>
    <row r="460" spans="1:12" ht="25.5" customHeight="1" thickBot="1">
      <c r="A460" s="15" t="s">
        <v>287</v>
      </c>
      <c r="B460" s="263"/>
      <c r="C460" s="323"/>
      <c r="D460" s="127"/>
      <c r="E460" s="263"/>
      <c r="F460" s="504"/>
      <c r="G460" s="504"/>
      <c r="H460" s="504"/>
      <c r="I460" s="504"/>
      <c r="J460" s="505"/>
    </row>
    <row r="461" spans="1:12" ht="15.75" customHeight="1" thickBot="1">
      <c r="A461" s="44" t="s">
        <v>288</v>
      </c>
      <c r="B461" s="39"/>
      <c r="C461" s="45">
        <v>2676</v>
      </c>
      <c r="D461" s="57">
        <v>4627194422676</v>
      </c>
      <c r="E461" s="33"/>
      <c r="F461" s="61">
        <v>87</v>
      </c>
      <c r="G461" s="61">
        <v>94</v>
      </c>
      <c r="H461" s="61">
        <v>103</v>
      </c>
      <c r="I461" s="61">
        <v>110</v>
      </c>
      <c r="J461" s="61">
        <v>133</v>
      </c>
      <c r="K461" s="526"/>
      <c r="L461" s="600">
        <v>190</v>
      </c>
    </row>
    <row r="462" spans="1:12" ht="15.75" customHeight="1" thickBot="1">
      <c r="A462" s="77" t="s">
        <v>289</v>
      </c>
      <c r="B462" s="39"/>
      <c r="C462" s="45">
        <v>2683</v>
      </c>
      <c r="D462" s="57">
        <v>4627194422683</v>
      </c>
      <c r="E462" s="33"/>
      <c r="F462" s="138">
        <v>87</v>
      </c>
      <c r="G462" s="138">
        <v>94</v>
      </c>
      <c r="H462" s="138">
        <v>103</v>
      </c>
      <c r="I462" s="138">
        <v>110</v>
      </c>
      <c r="J462" s="138">
        <v>133</v>
      </c>
      <c r="K462" s="526"/>
      <c r="L462" s="600"/>
    </row>
    <row r="463" spans="1:12" ht="15.75" customHeight="1" thickBot="1">
      <c r="A463" s="77" t="s">
        <v>290</v>
      </c>
      <c r="B463" s="39"/>
      <c r="C463" s="45">
        <v>2690</v>
      </c>
      <c r="D463" s="57">
        <v>4627194422690</v>
      </c>
      <c r="E463" s="33"/>
      <c r="F463" s="138">
        <v>87</v>
      </c>
      <c r="G463" s="138">
        <v>94</v>
      </c>
      <c r="H463" s="138">
        <v>103</v>
      </c>
      <c r="I463" s="138">
        <v>110</v>
      </c>
      <c r="J463" s="138">
        <v>133</v>
      </c>
      <c r="K463" s="526"/>
      <c r="L463" s="600"/>
    </row>
    <row r="464" spans="1:12" ht="16.5" customHeight="1" thickBot="1">
      <c r="A464" s="56" t="s">
        <v>291</v>
      </c>
      <c r="B464" s="39"/>
      <c r="C464" s="45">
        <v>2706</v>
      </c>
      <c r="D464" s="57">
        <v>4627194422706</v>
      </c>
      <c r="E464" s="33"/>
      <c r="F464" s="138">
        <v>87</v>
      </c>
      <c r="G464" s="138">
        <v>94</v>
      </c>
      <c r="H464" s="138">
        <v>103</v>
      </c>
      <c r="I464" s="138">
        <v>110</v>
      </c>
      <c r="J464" s="138">
        <v>133</v>
      </c>
      <c r="K464" s="526"/>
      <c r="L464" s="600"/>
    </row>
    <row r="465" spans="1:12" ht="16.5" customHeight="1" thickBot="1">
      <c r="A465" s="50" t="s">
        <v>509</v>
      </c>
      <c r="B465" s="324"/>
      <c r="C465" s="45">
        <v>6964</v>
      </c>
      <c r="D465" s="57">
        <v>4627194426964</v>
      </c>
      <c r="E465" s="83"/>
      <c r="F465" s="138">
        <v>87</v>
      </c>
      <c r="G465" s="138">
        <v>94</v>
      </c>
      <c r="H465" s="138">
        <v>103</v>
      </c>
      <c r="I465" s="138">
        <v>110</v>
      </c>
      <c r="J465" s="138">
        <v>133</v>
      </c>
      <c r="K465" s="526"/>
      <c r="L465" s="600"/>
    </row>
    <row r="466" spans="1:12" ht="16.5" customHeight="1" thickBot="1">
      <c r="A466" s="50" t="s">
        <v>510</v>
      </c>
      <c r="B466" s="324"/>
      <c r="C466" s="45">
        <v>6971</v>
      </c>
      <c r="D466" s="57">
        <v>4627194426971</v>
      </c>
      <c r="E466" s="83"/>
      <c r="F466" s="138">
        <v>87</v>
      </c>
      <c r="G466" s="138">
        <v>94</v>
      </c>
      <c r="H466" s="138">
        <v>103</v>
      </c>
      <c r="I466" s="138">
        <v>110</v>
      </c>
      <c r="J466" s="138">
        <v>133</v>
      </c>
      <c r="K466" s="526"/>
      <c r="L466" s="600"/>
    </row>
    <row r="467" spans="1:12">
      <c r="A467" s="324"/>
      <c r="B467" s="324"/>
      <c r="C467" s="324"/>
      <c r="D467" s="325"/>
      <c r="E467" s="326"/>
      <c r="F467" s="325"/>
      <c r="G467" s="325"/>
      <c r="H467" s="325"/>
      <c r="I467" s="325"/>
      <c r="J467" s="325"/>
    </row>
    <row r="468" spans="1:12" ht="28.5" customHeight="1" thickBot="1">
      <c r="A468" s="307" t="s">
        <v>292</v>
      </c>
      <c r="B468" s="308"/>
      <c r="C468" s="234"/>
      <c r="D468" s="127"/>
      <c r="E468" s="308"/>
      <c r="F468" s="520"/>
      <c r="G468" s="520"/>
      <c r="H468" s="520"/>
      <c r="I468" s="520"/>
      <c r="J468" s="521"/>
    </row>
    <row r="469" spans="1:12" ht="20.25" thickBot="1">
      <c r="A469" s="84" t="s">
        <v>293</v>
      </c>
      <c r="C469" s="327">
        <v>4311</v>
      </c>
      <c r="D469" s="5">
        <v>4627194424311</v>
      </c>
      <c r="E469" s="161"/>
      <c r="F469" s="138">
        <v>87</v>
      </c>
      <c r="G469" s="138">
        <v>94</v>
      </c>
      <c r="H469" s="138">
        <v>103</v>
      </c>
      <c r="I469" s="138">
        <v>110</v>
      </c>
      <c r="J469" s="138">
        <v>133</v>
      </c>
      <c r="L469" s="600">
        <v>190</v>
      </c>
    </row>
    <row r="470" spans="1:12" ht="20.25" thickBot="1">
      <c r="A470" s="56" t="s">
        <v>294</v>
      </c>
      <c r="B470" s="328"/>
      <c r="C470" s="45">
        <v>2713</v>
      </c>
      <c r="D470" s="57">
        <v>4627194422713</v>
      </c>
      <c r="E470" s="33"/>
      <c r="F470" s="138">
        <v>87</v>
      </c>
      <c r="G470" s="138">
        <v>94</v>
      </c>
      <c r="H470" s="138">
        <v>103</v>
      </c>
      <c r="I470" s="138">
        <v>110</v>
      </c>
      <c r="J470" s="138">
        <v>133</v>
      </c>
      <c r="L470" s="600"/>
    </row>
    <row r="471" spans="1:12" ht="20.25" thickBot="1">
      <c r="A471" s="77" t="s">
        <v>295</v>
      </c>
      <c r="B471" s="328"/>
      <c r="C471" s="45">
        <v>2737</v>
      </c>
      <c r="D471" s="57">
        <v>4627194422737</v>
      </c>
      <c r="E471" s="33"/>
      <c r="F471" s="138">
        <v>87</v>
      </c>
      <c r="G471" s="138">
        <v>94</v>
      </c>
      <c r="H471" s="138">
        <v>103</v>
      </c>
      <c r="I471" s="138">
        <v>110</v>
      </c>
      <c r="J471" s="138">
        <v>133</v>
      </c>
      <c r="L471" s="600"/>
    </row>
    <row r="472" spans="1:12" ht="20.25" thickBot="1">
      <c r="A472" s="77" t="s">
        <v>296</v>
      </c>
      <c r="B472" s="328"/>
      <c r="C472" s="45">
        <v>2744</v>
      </c>
      <c r="D472" s="57">
        <v>4627194422744</v>
      </c>
      <c r="E472" s="33"/>
      <c r="F472" s="138">
        <v>87</v>
      </c>
      <c r="G472" s="138">
        <v>94</v>
      </c>
      <c r="H472" s="138">
        <v>103</v>
      </c>
      <c r="I472" s="138">
        <v>110</v>
      </c>
      <c r="J472" s="138">
        <v>133</v>
      </c>
      <c r="L472" s="600"/>
    </row>
    <row r="473" spans="1:12" ht="20.25" thickBot="1">
      <c r="A473" s="56" t="s">
        <v>297</v>
      </c>
      <c r="B473" s="328"/>
      <c r="C473" s="45">
        <v>2751</v>
      </c>
      <c r="D473" s="57">
        <v>4627194422751</v>
      </c>
      <c r="E473" s="33"/>
      <c r="F473" s="138">
        <v>87</v>
      </c>
      <c r="G473" s="138">
        <v>94</v>
      </c>
      <c r="H473" s="138">
        <v>103</v>
      </c>
      <c r="I473" s="138">
        <v>110</v>
      </c>
      <c r="J473" s="138">
        <v>133</v>
      </c>
      <c r="L473" s="600"/>
    </row>
    <row r="474" spans="1:12" ht="20.25" thickBot="1">
      <c r="A474" s="77" t="s">
        <v>298</v>
      </c>
      <c r="B474" s="328"/>
      <c r="C474" s="45">
        <v>2768</v>
      </c>
      <c r="D474" s="57">
        <v>4627194422768</v>
      </c>
      <c r="E474" s="33"/>
      <c r="F474" s="138">
        <v>87</v>
      </c>
      <c r="G474" s="138">
        <v>94</v>
      </c>
      <c r="H474" s="138">
        <v>103</v>
      </c>
      <c r="I474" s="138">
        <v>110</v>
      </c>
      <c r="J474" s="138">
        <v>133</v>
      </c>
      <c r="L474" s="600"/>
    </row>
    <row r="475" spans="1:12" ht="20.25" thickBot="1">
      <c r="A475" s="77" t="s">
        <v>299</v>
      </c>
      <c r="B475" s="328"/>
      <c r="C475" s="45">
        <v>2775</v>
      </c>
      <c r="D475" s="57">
        <v>4627194422775</v>
      </c>
      <c r="E475" s="33"/>
      <c r="F475" s="138">
        <v>87</v>
      </c>
      <c r="G475" s="138">
        <v>94</v>
      </c>
      <c r="H475" s="138">
        <v>103</v>
      </c>
      <c r="I475" s="138">
        <v>110</v>
      </c>
      <c r="J475" s="138">
        <v>133</v>
      </c>
      <c r="L475" s="600"/>
    </row>
    <row r="476" spans="1:12" ht="20.25" thickBot="1">
      <c r="A476" s="56" t="s">
        <v>300</v>
      </c>
      <c r="B476" s="328"/>
      <c r="C476" s="45">
        <v>2782</v>
      </c>
      <c r="D476" s="57">
        <v>4627194422782</v>
      </c>
      <c r="E476" s="33"/>
      <c r="F476" s="138">
        <v>87</v>
      </c>
      <c r="G476" s="138">
        <v>94</v>
      </c>
      <c r="H476" s="138">
        <v>103</v>
      </c>
      <c r="I476" s="138">
        <v>110</v>
      </c>
      <c r="J476" s="138">
        <v>133</v>
      </c>
      <c r="L476" s="600"/>
    </row>
    <row r="477" spans="1:12" ht="20.25" thickBot="1">
      <c r="A477" s="56" t="s">
        <v>301</v>
      </c>
      <c r="B477" s="328"/>
      <c r="C477" s="45">
        <v>2799</v>
      </c>
      <c r="D477" s="57">
        <v>4627194422799</v>
      </c>
      <c r="E477" s="33"/>
      <c r="F477" s="138">
        <v>87</v>
      </c>
      <c r="G477" s="138">
        <v>94</v>
      </c>
      <c r="H477" s="138">
        <v>103</v>
      </c>
      <c r="I477" s="138">
        <v>110</v>
      </c>
      <c r="J477" s="138">
        <v>133</v>
      </c>
      <c r="L477" s="600"/>
    </row>
    <row r="478" spans="1:12" ht="20.25" thickBot="1">
      <c r="A478" s="84"/>
      <c r="B478" s="85"/>
      <c r="C478" s="45"/>
      <c r="D478" s="57"/>
      <c r="E478" s="132"/>
      <c r="F478" s="438"/>
      <c r="G478" s="438"/>
      <c r="H478" s="438"/>
      <c r="I478" s="438"/>
      <c r="J478" s="438"/>
      <c r="L478" s="451"/>
    </row>
    <row r="479" spans="1:12" ht="20.25" thickBot="1">
      <c r="A479" s="329" t="s">
        <v>302</v>
      </c>
      <c r="B479" s="330"/>
      <c r="C479" s="331"/>
      <c r="D479" s="332"/>
      <c r="E479" s="330"/>
      <c r="F479" s="527"/>
      <c r="G479" s="527"/>
      <c r="H479" s="527"/>
      <c r="I479" s="527"/>
      <c r="J479" s="528"/>
    </row>
    <row r="480" spans="1:12" ht="34.5" customHeight="1" thickBot="1">
      <c r="A480" s="117" t="s">
        <v>303</v>
      </c>
      <c r="B480" s="39"/>
      <c r="C480" s="45">
        <v>4397</v>
      </c>
      <c r="D480" s="125">
        <v>4627194424397</v>
      </c>
      <c r="E480" s="333"/>
      <c r="F480" s="559">
        <v>300</v>
      </c>
      <c r="G480" s="559">
        <v>319</v>
      </c>
      <c r="H480" s="559">
        <v>364</v>
      </c>
      <c r="I480" s="559">
        <v>383</v>
      </c>
      <c r="J480" s="559">
        <v>460</v>
      </c>
      <c r="K480" s="560"/>
      <c r="L480" s="561">
        <v>630</v>
      </c>
    </row>
    <row r="481" spans="1:12" ht="19.5">
      <c r="A481" s="77" t="s">
        <v>304</v>
      </c>
      <c r="B481" s="39"/>
      <c r="C481" s="45">
        <v>4328</v>
      </c>
      <c r="D481" s="57">
        <v>4627194424328</v>
      </c>
      <c r="E481" s="334"/>
      <c r="F481" s="559">
        <v>106</v>
      </c>
      <c r="G481" s="559">
        <v>113</v>
      </c>
      <c r="H481" s="559">
        <v>128</v>
      </c>
      <c r="I481" s="559">
        <v>135</v>
      </c>
      <c r="J481" s="559">
        <v>162</v>
      </c>
      <c r="K481" s="560"/>
      <c r="L481" s="604">
        <v>225</v>
      </c>
    </row>
    <row r="482" spans="1:12" ht="19.5">
      <c r="A482" s="77" t="s">
        <v>305</v>
      </c>
      <c r="B482" s="39"/>
      <c r="C482" s="45">
        <v>4359</v>
      </c>
      <c r="D482" s="57">
        <v>4627194424359</v>
      </c>
      <c r="E482" s="161"/>
      <c r="F482" s="559">
        <v>106</v>
      </c>
      <c r="G482" s="559">
        <v>113</v>
      </c>
      <c r="H482" s="559">
        <v>128</v>
      </c>
      <c r="I482" s="559">
        <v>135</v>
      </c>
      <c r="J482" s="559">
        <v>162</v>
      </c>
      <c r="K482" s="560"/>
      <c r="L482" s="605"/>
    </row>
    <row r="483" spans="1:12" ht="19.5">
      <c r="A483" s="77" t="s">
        <v>306</v>
      </c>
      <c r="B483" s="39"/>
      <c r="C483" s="45">
        <v>4342</v>
      </c>
      <c r="D483" s="57">
        <v>4627194424342</v>
      </c>
      <c r="E483" s="161"/>
      <c r="F483" s="559">
        <v>106</v>
      </c>
      <c r="G483" s="559">
        <v>113</v>
      </c>
      <c r="H483" s="559">
        <v>128</v>
      </c>
      <c r="I483" s="559">
        <v>135</v>
      </c>
      <c r="J483" s="559">
        <v>162</v>
      </c>
      <c r="K483" s="560"/>
      <c r="L483" s="605"/>
    </row>
    <row r="484" spans="1:12" ht="20.25" thickBot="1">
      <c r="A484" s="56" t="s">
        <v>307</v>
      </c>
      <c r="B484" s="39"/>
      <c r="C484" s="45">
        <v>4335</v>
      </c>
      <c r="D484" s="57">
        <v>4627194424335</v>
      </c>
      <c r="E484" s="161"/>
      <c r="F484" s="559">
        <v>106</v>
      </c>
      <c r="G484" s="559">
        <v>113</v>
      </c>
      <c r="H484" s="559">
        <v>128</v>
      </c>
      <c r="I484" s="559">
        <v>135</v>
      </c>
      <c r="J484" s="559">
        <v>162</v>
      </c>
      <c r="K484" s="560"/>
      <c r="L484" s="606"/>
    </row>
    <row r="485" spans="1:12" ht="13.5" customHeight="1" thickBot="1">
      <c r="L485" s="529"/>
    </row>
    <row r="486" spans="1:12" ht="25.5" customHeight="1" thickBot="1">
      <c r="A486" s="335" t="s">
        <v>308</v>
      </c>
      <c r="B486" s="336"/>
      <c r="C486" s="337"/>
      <c r="D486" s="338"/>
      <c r="E486" s="336"/>
      <c r="F486" s="530"/>
      <c r="G486" s="530"/>
      <c r="H486" s="530"/>
      <c r="I486" s="530"/>
      <c r="J486" s="531"/>
    </row>
    <row r="487" spans="1:12" ht="21.6" customHeight="1">
      <c r="A487" s="118" t="s">
        <v>309</v>
      </c>
      <c r="B487" s="39"/>
      <c r="C487" s="45">
        <v>4977</v>
      </c>
      <c r="D487" s="57">
        <v>4627194424977</v>
      </c>
      <c r="E487" s="161"/>
      <c r="F487" s="138">
        <v>85</v>
      </c>
      <c r="G487" s="138">
        <v>92</v>
      </c>
      <c r="H487" s="138">
        <v>101</v>
      </c>
      <c r="I487" s="138">
        <v>107</v>
      </c>
      <c r="J487" s="138">
        <v>130</v>
      </c>
      <c r="L487" s="610">
        <v>185</v>
      </c>
    </row>
    <row r="488" spans="1:12" ht="19.5">
      <c r="A488" s="56" t="s">
        <v>310</v>
      </c>
      <c r="B488" s="39"/>
      <c r="C488" s="45">
        <v>4984</v>
      </c>
      <c r="D488" s="57">
        <v>4627194424984</v>
      </c>
      <c r="E488" s="161"/>
      <c r="F488" s="138">
        <v>85</v>
      </c>
      <c r="G488" s="138">
        <v>92</v>
      </c>
      <c r="H488" s="138">
        <v>101</v>
      </c>
      <c r="I488" s="138">
        <v>107</v>
      </c>
      <c r="J488" s="138">
        <v>130</v>
      </c>
      <c r="L488" s="611"/>
    </row>
    <row r="489" spans="1:12" ht="19.5">
      <c r="A489" s="44" t="s">
        <v>430</v>
      </c>
      <c r="B489" s="39"/>
      <c r="C489" s="45">
        <v>6230</v>
      </c>
      <c r="D489" s="57">
        <v>4627194426230</v>
      </c>
      <c r="E489" s="60"/>
      <c r="F489" s="138">
        <v>85</v>
      </c>
      <c r="G489" s="138">
        <v>92</v>
      </c>
      <c r="H489" s="138">
        <v>101</v>
      </c>
      <c r="I489" s="138">
        <v>107</v>
      </c>
      <c r="J489" s="138">
        <v>130</v>
      </c>
      <c r="L489" s="611"/>
    </row>
    <row r="490" spans="1:12" ht="19.5">
      <c r="A490" s="44" t="s">
        <v>431</v>
      </c>
      <c r="B490" s="39"/>
      <c r="C490" s="45">
        <v>6247</v>
      </c>
      <c r="D490" s="57">
        <v>4627194426247</v>
      </c>
      <c r="E490" s="60"/>
      <c r="F490" s="138">
        <v>85</v>
      </c>
      <c r="G490" s="138">
        <v>92</v>
      </c>
      <c r="H490" s="138">
        <v>101</v>
      </c>
      <c r="I490" s="138">
        <v>107</v>
      </c>
      <c r="J490" s="138">
        <v>130</v>
      </c>
      <c r="L490" s="611"/>
    </row>
    <row r="491" spans="1:12" ht="19.5">
      <c r="A491" s="44" t="s">
        <v>432</v>
      </c>
      <c r="B491" s="39"/>
      <c r="C491" s="45">
        <v>6254</v>
      </c>
      <c r="D491" s="57">
        <v>4627194426254</v>
      </c>
      <c r="E491" s="60"/>
      <c r="F491" s="138">
        <v>85</v>
      </c>
      <c r="G491" s="138">
        <v>92</v>
      </c>
      <c r="H491" s="138">
        <v>101</v>
      </c>
      <c r="I491" s="138">
        <v>107</v>
      </c>
      <c r="J491" s="138">
        <v>130</v>
      </c>
      <c r="L491" s="611"/>
    </row>
    <row r="492" spans="1:12" ht="20.25" thickBot="1">
      <c r="A492" s="44" t="s">
        <v>433</v>
      </c>
      <c r="B492" s="39"/>
      <c r="C492" s="45">
        <v>6261</v>
      </c>
      <c r="D492" s="57">
        <v>4627194426261</v>
      </c>
      <c r="E492" s="60"/>
      <c r="F492" s="138">
        <v>85</v>
      </c>
      <c r="G492" s="138">
        <v>92</v>
      </c>
      <c r="H492" s="138">
        <v>101</v>
      </c>
      <c r="I492" s="138">
        <v>107</v>
      </c>
      <c r="J492" s="138">
        <v>130</v>
      </c>
      <c r="L492" s="612"/>
    </row>
    <row r="493" spans="1:12" ht="19.5">
      <c r="A493" s="44"/>
      <c r="B493" s="39"/>
      <c r="C493" s="45"/>
      <c r="D493" s="57"/>
      <c r="E493" s="60"/>
      <c r="F493" s="62"/>
      <c r="G493" s="62"/>
      <c r="H493" s="62"/>
      <c r="I493" s="62"/>
      <c r="J493" s="62"/>
      <c r="L493" s="441"/>
    </row>
    <row r="494" spans="1:12" ht="20.25" thickBot="1">
      <c r="A494" s="339" t="s">
        <v>485</v>
      </c>
      <c r="B494" s="339"/>
      <c r="C494" s="340"/>
      <c r="D494" s="341"/>
      <c r="E494" s="342"/>
      <c r="F494" s="532"/>
      <c r="G494" s="532"/>
      <c r="H494" s="532"/>
      <c r="I494" s="532"/>
      <c r="J494" s="532"/>
      <c r="L494" s="441"/>
    </row>
    <row r="495" spans="1:12" ht="19.5">
      <c r="A495" s="50" t="s">
        <v>486</v>
      </c>
      <c r="B495" s="39"/>
      <c r="C495" s="238">
        <v>6735</v>
      </c>
      <c r="D495" s="239">
        <v>4627194426735</v>
      </c>
      <c r="E495" s="41" t="s">
        <v>38</v>
      </c>
      <c r="F495" s="470">
        <v>94</v>
      </c>
      <c r="G495" s="470">
        <v>100</v>
      </c>
      <c r="H495" s="470">
        <v>113</v>
      </c>
      <c r="I495" s="470">
        <v>119</v>
      </c>
      <c r="J495" s="470">
        <v>143</v>
      </c>
      <c r="L495" s="601">
        <v>205</v>
      </c>
    </row>
    <row r="496" spans="1:12" ht="19.5">
      <c r="A496" s="50" t="s">
        <v>487</v>
      </c>
      <c r="B496" s="39"/>
      <c r="C496" s="238">
        <v>6742</v>
      </c>
      <c r="D496" s="239">
        <v>4627194426742</v>
      </c>
      <c r="E496" s="41" t="s">
        <v>38</v>
      </c>
      <c r="F496" s="470">
        <v>94</v>
      </c>
      <c r="G496" s="470">
        <v>100</v>
      </c>
      <c r="H496" s="470">
        <v>113</v>
      </c>
      <c r="I496" s="470">
        <v>119</v>
      </c>
      <c r="J496" s="470">
        <v>143</v>
      </c>
      <c r="L496" s="602"/>
    </row>
    <row r="497" spans="1:12" ht="20.25" thickBot="1">
      <c r="A497" s="50" t="s">
        <v>488</v>
      </c>
      <c r="B497" s="39"/>
      <c r="C497" s="238">
        <v>6759</v>
      </c>
      <c r="D497" s="239">
        <v>4627194426759</v>
      </c>
      <c r="E497" s="41" t="s">
        <v>38</v>
      </c>
      <c r="F497" s="470">
        <v>94</v>
      </c>
      <c r="G497" s="470">
        <v>100</v>
      </c>
      <c r="H497" s="470">
        <v>113</v>
      </c>
      <c r="I497" s="470">
        <v>119</v>
      </c>
      <c r="J497" s="470">
        <v>143</v>
      </c>
      <c r="L497" s="603"/>
    </row>
    <row r="498" spans="1:12" ht="13.5" customHeight="1" thickBot="1">
      <c r="L498" s="451"/>
    </row>
    <row r="499" spans="1:12" ht="25.5" customHeight="1" thickBot="1">
      <c r="A499" s="88" t="s">
        <v>311</v>
      </c>
      <c r="B499" s="92"/>
      <c r="C499" s="126"/>
      <c r="D499" s="343"/>
      <c r="E499" s="92"/>
      <c r="F499" s="439"/>
      <c r="G499" s="439"/>
      <c r="H499" s="439"/>
      <c r="I499" s="439"/>
      <c r="J499" s="440"/>
    </row>
    <row r="500" spans="1:12" ht="20.25" thickBot="1">
      <c r="A500" s="118" t="s">
        <v>312</v>
      </c>
      <c r="B500" s="39"/>
      <c r="C500" s="45">
        <v>2805</v>
      </c>
      <c r="D500" s="57">
        <v>4627194422805</v>
      </c>
      <c r="E500" s="33"/>
      <c r="F500" s="138">
        <v>78</v>
      </c>
      <c r="G500" s="138">
        <v>82</v>
      </c>
      <c r="H500" s="138">
        <v>91</v>
      </c>
      <c r="I500" s="138">
        <v>97</v>
      </c>
      <c r="J500" s="138">
        <v>117</v>
      </c>
      <c r="L500" s="600">
        <v>170</v>
      </c>
    </row>
    <row r="501" spans="1:12" ht="20.25" thickBot="1">
      <c r="A501" s="56" t="s">
        <v>313</v>
      </c>
      <c r="B501" s="39"/>
      <c r="C501" s="45">
        <v>2812</v>
      </c>
      <c r="D501" s="57">
        <v>4627194422812</v>
      </c>
      <c r="E501" s="33"/>
      <c r="F501" s="138">
        <v>78</v>
      </c>
      <c r="G501" s="138">
        <v>82</v>
      </c>
      <c r="H501" s="138">
        <v>91</v>
      </c>
      <c r="I501" s="138">
        <v>97</v>
      </c>
      <c r="J501" s="138">
        <v>117</v>
      </c>
      <c r="L501" s="600"/>
    </row>
    <row r="502" spans="1:12" ht="20.25" thickBot="1">
      <c r="A502" s="56" t="s">
        <v>314</v>
      </c>
      <c r="B502" s="39"/>
      <c r="C502" s="45">
        <v>2829</v>
      </c>
      <c r="D502" s="57">
        <v>4627194422829</v>
      </c>
      <c r="E502" s="33"/>
      <c r="F502" s="138">
        <v>78</v>
      </c>
      <c r="G502" s="138">
        <v>82</v>
      </c>
      <c r="H502" s="138">
        <v>91</v>
      </c>
      <c r="I502" s="138">
        <v>97</v>
      </c>
      <c r="J502" s="138">
        <v>117</v>
      </c>
      <c r="L502" s="600"/>
    </row>
    <row r="503" spans="1:12" ht="20.25" thickBot="1">
      <c r="A503" s="56" t="s">
        <v>315</v>
      </c>
      <c r="B503" s="39"/>
      <c r="C503" s="45">
        <v>2836</v>
      </c>
      <c r="D503" s="57">
        <v>4627194422836</v>
      </c>
      <c r="E503" s="33"/>
      <c r="F503" s="138">
        <v>78</v>
      </c>
      <c r="G503" s="138">
        <v>82</v>
      </c>
      <c r="H503" s="138">
        <v>91</v>
      </c>
      <c r="I503" s="138">
        <v>97</v>
      </c>
      <c r="J503" s="138">
        <v>117</v>
      </c>
      <c r="L503" s="600"/>
    </row>
    <row r="504" spans="1:12" ht="20.25" thickBot="1">
      <c r="A504" s="94"/>
      <c r="B504" s="81"/>
      <c r="C504" s="45"/>
      <c r="D504" s="96"/>
      <c r="E504" s="97"/>
      <c r="F504" s="62"/>
      <c r="G504" s="62"/>
      <c r="H504" s="62"/>
      <c r="I504" s="62"/>
      <c r="J504" s="62"/>
      <c r="L504" s="441"/>
    </row>
    <row r="505" spans="1:12" ht="19.5">
      <c r="A505" s="344" t="s">
        <v>423</v>
      </c>
      <c r="B505" s="345"/>
      <c r="C505" s="346"/>
      <c r="D505" s="347"/>
      <c r="E505" s="345"/>
      <c r="F505" s="533"/>
      <c r="G505" s="533"/>
      <c r="H505" s="533"/>
      <c r="I505" s="533"/>
      <c r="J505" s="534"/>
      <c r="L505" s="441"/>
    </row>
    <row r="506" spans="1:12" ht="20.25" customHeight="1">
      <c r="A506" s="44" t="s">
        <v>426</v>
      </c>
      <c r="B506" s="39"/>
      <c r="C506" s="45">
        <v>5912</v>
      </c>
      <c r="D506" s="57">
        <v>4627194425912</v>
      </c>
      <c r="E506" s="60"/>
      <c r="F506" s="61">
        <v>177</v>
      </c>
      <c r="G506" s="61">
        <v>189</v>
      </c>
      <c r="H506" s="61">
        <v>215</v>
      </c>
      <c r="I506" s="61">
        <v>227</v>
      </c>
      <c r="J506" s="61">
        <v>272</v>
      </c>
      <c r="L506" s="607">
        <v>380</v>
      </c>
    </row>
    <row r="507" spans="1:12" ht="20.25" customHeight="1">
      <c r="A507" s="44" t="s">
        <v>424</v>
      </c>
      <c r="B507" s="39"/>
      <c r="C507" s="45">
        <v>5882</v>
      </c>
      <c r="D507" s="57">
        <v>4627194425882</v>
      </c>
      <c r="E507" s="60"/>
      <c r="F507" s="61">
        <v>177</v>
      </c>
      <c r="G507" s="61">
        <v>189</v>
      </c>
      <c r="H507" s="61">
        <v>215</v>
      </c>
      <c r="I507" s="61">
        <v>227</v>
      </c>
      <c r="J507" s="61">
        <v>272</v>
      </c>
      <c r="L507" s="607"/>
    </row>
    <row r="508" spans="1:12" ht="21" customHeight="1">
      <c r="A508" s="44" t="s">
        <v>425</v>
      </c>
      <c r="B508" s="39"/>
      <c r="C508" s="45">
        <v>5899</v>
      </c>
      <c r="D508" s="57">
        <v>4627194425899</v>
      </c>
      <c r="E508" s="60"/>
      <c r="F508" s="61">
        <v>177</v>
      </c>
      <c r="G508" s="61">
        <v>189</v>
      </c>
      <c r="H508" s="61">
        <v>215</v>
      </c>
      <c r="I508" s="61">
        <v>227</v>
      </c>
      <c r="J508" s="61">
        <v>272</v>
      </c>
      <c r="L508" s="607"/>
    </row>
    <row r="509" spans="1:12" ht="21" customHeight="1">
      <c r="A509" s="44" t="s">
        <v>434</v>
      </c>
      <c r="B509" s="39"/>
      <c r="C509" s="45">
        <v>5905</v>
      </c>
      <c r="D509" s="57">
        <v>4627194425905</v>
      </c>
      <c r="E509" s="60"/>
      <c r="F509" s="61">
        <v>177</v>
      </c>
      <c r="G509" s="61">
        <v>189</v>
      </c>
      <c r="H509" s="61">
        <v>215</v>
      </c>
      <c r="I509" s="61">
        <v>227</v>
      </c>
      <c r="J509" s="61">
        <v>272</v>
      </c>
      <c r="L509" s="607"/>
    </row>
    <row r="510" spans="1:12" ht="20.25" thickBot="1">
      <c r="A510" s="84"/>
      <c r="B510" s="85"/>
      <c r="C510" s="78"/>
      <c r="D510" s="104"/>
      <c r="E510" s="132"/>
      <c r="F510" s="438"/>
      <c r="G510" s="438"/>
      <c r="H510" s="438"/>
      <c r="I510" s="438"/>
      <c r="J510" s="438"/>
      <c r="L510" s="451"/>
    </row>
    <row r="511" spans="1:12" ht="20.25" thickBot="1">
      <c r="A511" s="348" t="s">
        <v>316</v>
      </c>
      <c r="B511" s="349"/>
      <c r="C511" s="350"/>
      <c r="D511" s="351"/>
      <c r="E511" s="349"/>
      <c r="F511" s="535"/>
      <c r="G511" s="535"/>
      <c r="H511" s="535"/>
      <c r="I511" s="535"/>
      <c r="J511" s="536"/>
    </row>
    <row r="512" spans="1:12" ht="20.25" thickBot="1">
      <c r="A512" s="56" t="s">
        <v>317</v>
      </c>
      <c r="B512" s="26"/>
      <c r="C512" s="45">
        <v>2843</v>
      </c>
      <c r="D512" s="57">
        <v>4627194422843</v>
      </c>
      <c r="E512" s="54"/>
      <c r="F512" s="450">
        <v>181</v>
      </c>
      <c r="G512" s="450">
        <v>195</v>
      </c>
      <c r="H512" s="450">
        <v>214</v>
      </c>
      <c r="I512" s="450">
        <v>229</v>
      </c>
      <c r="J512" s="450">
        <v>277</v>
      </c>
      <c r="L512" s="600">
        <v>399</v>
      </c>
    </row>
    <row r="513" spans="1:12" ht="20.25" thickBot="1">
      <c r="A513" s="56" t="s">
        <v>318</v>
      </c>
      <c r="B513" s="26"/>
      <c r="C513" s="45">
        <v>2850</v>
      </c>
      <c r="D513" s="57">
        <v>4627194422850</v>
      </c>
      <c r="E513" s="54"/>
      <c r="F513" s="450">
        <v>181</v>
      </c>
      <c r="G513" s="450">
        <v>195</v>
      </c>
      <c r="H513" s="450">
        <v>214</v>
      </c>
      <c r="I513" s="450">
        <v>229</v>
      </c>
      <c r="J513" s="450">
        <v>277</v>
      </c>
      <c r="L513" s="600"/>
    </row>
    <row r="514" spans="1:12" ht="20.25" thickBot="1">
      <c r="A514" s="56" t="s">
        <v>319</v>
      </c>
      <c r="B514" s="26"/>
      <c r="C514" s="45">
        <v>2867</v>
      </c>
      <c r="D514" s="57">
        <v>4627194422867</v>
      </c>
      <c r="E514" s="54"/>
      <c r="F514" s="450">
        <v>181</v>
      </c>
      <c r="G514" s="450">
        <v>195</v>
      </c>
      <c r="H514" s="450">
        <v>214</v>
      </c>
      <c r="I514" s="450">
        <v>229</v>
      </c>
      <c r="J514" s="450">
        <v>277</v>
      </c>
      <c r="L514" s="600"/>
    </row>
    <row r="515" spans="1:12" ht="20.25" thickBot="1">
      <c r="A515" s="25" t="s">
        <v>320</v>
      </c>
      <c r="B515" s="26"/>
      <c r="C515" s="45">
        <v>2874</v>
      </c>
      <c r="D515" s="57">
        <v>4627194422874</v>
      </c>
      <c r="E515" s="54"/>
      <c r="F515" s="450">
        <v>181</v>
      </c>
      <c r="G515" s="450">
        <v>195</v>
      </c>
      <c r="H515" s="450">
        <v>214</v>
      </c>
      <c r="I515" s="450">
        <v>229</v>
      </c>
      <c r="J515" s="450">
        <v>277</v>
      </c>
      <c r="L515" s="600"/>
    </row>
    <row r="516" spans="1:12" ht="20.25" thickBot="1">
      <c r="A516" s="25" t="s">
        <v>321</v>
      </c>
      <c r="B516" s="26"/>
      <c r="C516" s="45">
        <v>2881</v>
      </c>
      <c r="D516" s="57">
        <v>4627194422881</v>
      </c>
      <c r="E516" s="54"/>
      <c r="F516" s="450">
        <v>181</v>
      </c>
      <c r="G516" s="450">
        <v>195</v>
      </c>
      <c r="H516" s="450">
        <v>214</v>
      </c>
      <c r="I516" s="450">
        <v>229</v>
      </c>
      <c r="J516" s="450">
        <v>277</v>
      </c>
      <c r="L516" s="600"/>
    </row>
    <row r="517" spans="1:12" ht="20.25" thickBot="1">
      <c r="A517" s="322"/>
      <c r="B517" s="85"/>
      <c r="C517" s="45"/>
      <c r="D517" s="104"/>
      <c r="E517" s="132"/>
      <c r="F517" s="438"/>
      <c r="G517" s="438"/>
      <c r="H517" s="438"/>
      <c r="I517" s="438"/>
      <c r="J517" s="438"/>
      <c r="L517" s="451"/>
    </row>
    <row r="518" spans="1:12" ht="20.25" thickBot="1">
      <c r="A518" s="348" t="s">
        <v>322</v>
      </c>
      <c r="B518" s="349"/>
      <c r="C518" s="350"/>
      <c r="D518" s="352"/>
      <c r="E518" s="349"/>
      <c r="F518" s="535"/>
      <c r="G518" s="535"/>
      <c r="H518" s="535"/>
      <c r="I518" s="535"/>
      <c r="J518" s="536"/>
    </row>
    <row r="519" spans="1:12" ht="20.25" thickBot="1">
      <c r="A519" s="56" t="s">
        <v>323</v>
      </c>
      <c r="B519" s="85"/>
      <c r="C519" s="45">
        <v>2898</v>
      </c>
      <c r="D519" s="104">
        <v>4627194422898</v>
      </c>
      <c r="E519" s="54"/>
      <c r="F519" s="450">
        <v>181</v>
      </c>
      <c r="G519" s="450">
        <v>195</v>
      </c>
      <c r="H519" s="450">
        <v>214</v>
      </c>
      <c r="I519" s="450">
        <v>229</v>
      </c>
      <c r="J519" s="450">
        <v>277</v>
      </c>
      <c r="L519" s="600">
        <v>399</v>
      </c>
    </row>
    <row r="520" spans="1:12" ht="20.25" thickBot="1">
      <c r="A520" s="56" t="s">
        <v>324</v>
      </c>
      <c r="B520" s="39"/>
      <c r="C520" s="45">
        <v>2904</v>
      </c>
      <c r="D520" s="57">
        <v>4627194422904</v>
      </c>
      <c r="E520" s="54"/>
      <c r="F520" s="450">
        <v>181</v>
      </c>
      <c r="G520" s="450">
        <v>195</v>
      </c>
      <c r="H520" s="450">
        <v>214</v>
      </c>
      <c r="I520" s="450">
        <v>229</v>
      </c>
      <c r="J520" s="450">
        <v>277</v>
      </c>
      <c r="L520" s="600"/>
    </row>
    <row r="521" spans="1:12" ht="20.25" thickBot="1">
      <c r="A521" s="56" t="s">
        <v>325</v>
      </c>
      <c r="B521" s="39"/>
      <c r="C521" s="45">
        <v>2911</v>
      </c>
      <c r="D521" s="57">
        <v>4627194422911</v>
      </c>
      <c r="E521" s="54"/>
      <c r="F521" s="450">
        <v>181</v>
      </c>
      <c r="G521" s="450">
        <v>195</v>
      </c>
      <c r="H521" s="450">
        <v>214</v>
      </c>
      <c r="I521" s="450">
        <v>229</v>
      </c>
      <c r="J521" s="450">
        <v>277</v>
      </c>
      <c r="L521" s="600"/>
    </row>
    <row r="522" spans="1:12" ht="14.25" customHeight="1" thickBot="1">
      <c r="A522" s="302"/>
      <c r="B522" s="85"/>
      <c r="C522" s="45"/>
      <c r="E522" s="87"/>
      <c r="F522" s="438"/>
      <c r="G522" s="438"/>
      <c r="H522" s="438"/>
      <c r="I522" s="438"/>
      <c r="J522" s="438"/>
    </row>
    <row r="523" spans="1:12" ht="20.25" thickBot="1">
      <c r="A523" s="348" t="s">
        <v>326</v>
      </c>
      <c r="B523" s="349"/>
      <c r="C523" s="350"/>
      <c r="D523" s="352"/>
      <c r="E523" s="349"/>
      <c r="F523" s="535"/>
      <c r="G523" s="535"/>
      <c r="H523" s="535"/>
      <c r="I523" s="535"/>
      <c r="J523" s="536"/>
    </row>
    <row r="524" spans="1:12" ht="19.5" thickBot="1">
      <c r="A524" s="56" t="s">
        <v>587</v>
      </c>
      <c r="B524" s="85"/>
      <c r="C524" s="45">
        <v>2928</v>
      </c>
      <c r="D524" s="104">
        <v>4627194422928</v>
      </c>
      <c r="E524" s="595"/>
      <c r="F524" s="450">
        <v>194</v>
      </c>
      <c r="G524" s="450">
        <v>211</v>
      </c>
      <c r="H524" s="450">
        <v>231</v>
      </c>
      <c r="I524" s="450">
        <v>246</v>
      </c>
      <c r="J524" s="450">
        <v>300</v>
      </c>
      <c r="L524" s="600">
        <v>420</v>
      </c>
    </row>
    <row r="525" spans="1:12" ht="20.25" thickBot="1">
      <c r="A525" s="56" t="s">
        <v>327</v>
      </c>
      <c r="B525" s="39"/>
      <c r="C525" s="45">
        <v>2935</v>
      </c>
      <c r="D525" s="57">
        <v>4627194422935</v>
      </c>
      <c r="E525" s="54"/>
      <c r="F525" s="450">
        <v>194</v>
      </c>
      <c r="G525" s="450">
        <v>211</v>
      </c>
      <c r="H525" s="450">
        <v>231</v>
      </c>
      <c r="I525" s="450">
        <v>246</v>
      </c>
      <c r="J525" s="450">
        <v>300</v>
      </c>
      <c r="L525" s="600"/>
    </row>
    <row r="526" spans="1:12" ht="20.25" thickBot="1">
      <c r="A526" s="56" t="s">
        <v>328</v>
      </c>
      <c r="B526" s="39"/>
      <c r="C526" s="45">
        <v>2942</v>
      </c>
      <c r="D526" s="57">
        <v>4627194422942</v>
      </c>
      <c r="E526" s="54"/>
      <c r="F526" s="450">
        <v>194</v>
      </c>
      <c r="G526" s="450">
        <v>211</v>
      </c>
      <c r="H526" s="450">
        <v>231</v>
      </c>
      <c r="I526" s="450">
        <v>246</v>
      </c>
      <c r="J526" s="450">
        <v>300</v>
      </c>
      <c r="L526" s="600"/>
    </row>
    <row r="527" spans="1:12" ht="20.25" thickBot="1">
      <c r="A527" s="56" t="s">
        <v>329</v>
      </c>
      <c r="B527" s="39"/>
      <c r="C527" s="45">
        <v>2959</v>
      </c>
      <c r="D527" s="57">
        <v>4627194422959</v>
      </c>
      <c r="E527" s="54"/>
      <c r="F527" s="450">
        <v>194</v>
      </c>
      <c r="G527" s="450">
        <v>211</v>
      </c>
      <c r="H527" s="450">
        <v>231</v>
      </c>
      <c r="I527" s="450">
        <v>246</v>
      </c>
      <c r="J527" s="450">
        <v>300</v>
      </c>
      <c r="L527" s="600"/>
    </row>
    <row r="528" spans="1:12" ht="20.25" thickBot="1">
      <c r="A528" s="56" t="s">
        <v>330</v>
      </c>
      <c r="B528" s="39"/>
      <c r="C528" s="45">
        <v>2966</v>
      </c>
      <c r="D528" s="57">
        <v>4627194422966</v>
      </c>
      <c r="E528" s="54"/>
      <c r="F528" s="450">
        <v>194</v>
      </c>
      <c r="G528" s="450">
        <v>211</v>
      </c>
      <c r="H528" s="450">
        <v>231</v>
      </c>
      <c r="I528" s="450">
        <v>246</v>
      </c>
      <c r="J528" s="450">
        <v>300</v>
      </c>
      <c r="L528" s="600"/>
    </row>
    <row r="529" spans="1:12" ht="20.25" thickBot="1">
      <c r="A529" s="77" t="s">
        <v>331</v>
      </c>
      <c r="B529" s="39"/>
      <c r="C529" s="45">
        <v>2973</v>
      </c>
      <c r="D529" s="57">
        <v>4627194422973</v>
      </c>
      <c r="E529" s="54"/>
      <c r="F529" s="450">
        <v>194</v>
      </c>
      <c r="G529" s="450">
        <v>211</v>
      </c>
      <c r="H529" s="450">
        <v>231</v>
      </c>
      <c r="I529" s="450">
        <v>246</v>
      </c>
      <c r="J529" s="450">
        <v>300</v>
      </c>
      <c r="L529" s="600"/>
    </row>
    <row r="530" spans="1:12" ht="19.5" thickBot="1">
      <c r="A530" s="56" t="s">
        <v>586</v>
      </c>
      <c r="B530" s="39"/>
      <c r="C530" s="45">
        <v>2980</v>
      </c>
      <c r="D530" s="57">
        <v>4627194422980</v>
      </c>
      <c r="E530" s="595"/>
      <c r="F530" s="450">
        <v>194</v>
      </c>
      <c r="G530" s="450">
        <v>211</v>
      </c>
      <c r="H530" s="450">
        <v>231</v>
      </c>
      <c r="I530" s="450">
        <v>246</v>
      </c>
      <c r="J530" s="450">
        <v>300</v>
      </c>
      <c r="L530" s="600"/>
    </row>
    <row r="531" spans="1:12" ht="19.5">
      <c r="A531" s="56"/>
      <c r="B531" s="39"/>
      <c r="C531" s="45"/>
      <c r="D531" s="57"/>
      <c r="E531" s="54"/>
      <c r="F531" s="450"/>
      <c r="G531" s="450"/>
      <c r="H531" s="450"/>
      <c r="I531" s="450"/>
      <c r="J531" s="450"/>
      <c r="L531" s="441"/>
    </row>
    <row r="532" spans="1:12" ht="20.25" thickBot="1">
      <c r="A532" s="353" t="s">
        <v>588</v>
      </c>
      <c r="B532" s="354"/>
      <c r="C532" s="355"/>
      <c r="D532" s="356"/>
      <c r="E532" s="357"/>
      <c r="F532" s="537"/>
      <c r="G532" s="537"/>
      <c r="H532" s="537"/>
      <c r="I532" s="537"/>
      <c r="J532" s="537"/>
      <c r="L532" s="441"/>
    </row>
    <row r="533" spans="1:12" ht="19.5">
      <c r="A533" s="44" t="s">
        <v>507</v>
      </c>
      <c r="B533" s="39"/>
      <c r="C533" s="45">
        <v>6940</v>
      </c>
      <c r="D533" s="57">
        <v>4627194426940</v>
      </c>
      <c r="E533" s="585"/>
      <c r="F533" s="61">
        <v>146</v>
      </c>
      <c r="G533" s="61">
        <v>155</v>
      </c>
      <c r="H533" s="61">
        <v>176</v>
      </c>
      <c r="I533" s="61">
        <v>186</v>
      </c>
      <c r="J533" s="61">
        <v>223</v>
      </c>
      <c r="L533" s="601">
        <v>310</v>
      </c>
    </row>
    <row r="534" spans="1:12" ht="20.25" thickBot="1">
      <c r="A534" s="44" t="s">
        <v>508</v>
      </c>
      <c r="B534" s="39"/>
      <c r="C534" s="45">
        <v>6957</v>
      </c>
      <c r="D534" s="57">
        <v>4627194426957</v>
      </c>
      <c r="E534" s="585"/>
      <c r="F534" s="61">
        <v>146</v>
      </c>
      <c r="G534" s="61">
        <v>155</v>
      </c>
      <c r="H534" s="61">
        <v>176</v>
      </c>
      <c r="I534" s="61">
        <v>186</v>
      </c>
      <c r="J534" s="61">
        <v>223</v>
      </c>
      <c r="L534" s="603"/>
    </row>
    <row r="535" spans="1:12" ht="19.5">
      <c r="A535" s="358"/>
      <c r="B535" s="359"/>
      <c r="C535" s="95"/>
      <c r="D535" s="360"/>
      <c r="E535" s="361"/>
      <c r="F535" s="538"/>
      <c r="G535" s="538"/>
      <c r="H535" s="538"/>
      <c r="I535" s="538"/>
      <c r="J535" s="538"/>
    </row>
    <row r="536" spans="1:12" ht="28.5" customHeight="1" thickBot="1">
      <c r="A536" s="362" t="s">
        <v>332</v>
      </c>
      <c r="B536" s="1"/>
      <c r="C536" s="1"/>
      <c r="D536" s="1"/>
      <c r="E536" s="1"/>
      <c r="F536" s="539"/>
      <c r="G536" s="539"/>
      <c r="H536" s="539"/>
      <c r="I536" s="539"/>
      <c r="J536" s="539"/>
    </row>
    <row r="537" spans="1:12" ht="15.75" customHeight="1">
      <c r="A537" s="77" t="s">
        <v>333</v>
      </c>
      <c r="B537" s="26"/>
      <c r="C537" s="78">
        <v>9684</v>
      </c>
      <c r="D537" s="79">
        <v>2002675479684</v>
      </c>
      <c r="E537" s="363"/>
      <c r="F537" s="450">
        <v>780</v>
      </c>
      <c r="G537" s="450">
        <v>870</v>
      </c>
      <c r="H537" s="450">
        <v>924</v>
      </c>
      <c r="I537" s="450">
        <v>1050</v>
      </c>
      <c r="J537" s="450">
        <v>1140</v>
      </c>
      <c r="L537" s="601">
        <v>1950</v>
      </c>
    </row>
    <row r="538" spans="1:12" ht="15.75" customHeight="1">
      <c r="A538" s="364" t="s">
        <v>334</v>
      </c>
      <c r="B538" s="26"/>
      <c r="C538" s="45">
        <v>9691</v>
      </c>
      <c r="D538" s="57">
        <v>2002675479691</v>
      </c>
      <c r="E538" s="363"/>
      <c r="F538" s="503">
        <v>780</v>
      </c>
      <c r="G538" s="450">
        <v>870</v>
      </c>
      <c r="H538" s="450">
        <v>924</v>
      </c>
      <c r="I538" s="450">
        <v>1050</v>
      </c>
      <c r="J538" s="61">
        <v>1140</v>
      </c>
      <c r="L538" s="602"/>
    </row>
    <row r="539" spans="1:12" ht="15.75" customHeight="1">
      <c r="A539" s="56" t="s">
        <v>335</v>
      </c>
      <c r="B539" s="26"/>
      <c r="C539" s="45">
        <v>5547</v>
      </c>
      <c r="D539" s="57">
        <v>4627194425547</v>
      </c>
      <c r="E539" s="363"/>
      <c r="F539" s="450">
        <v>780</v>
      </c>
      <c r="G539" s="450">
        <v>870</v>
      </c>
      <c r="H539" s="450">
        <v>924</v>
      </c>
      <c r="I539" s="450">
        <v>1050</v>
      </c>
      <c r="J539" s="61">
        <v>1140</v>
      </c>
      <c r="L539" s="602"/>
    </row>
    <row r="540" spans="1:12" ht="15.75" customHeight="1">
      <c r="A540" s="56" t="s">
        <v>336</v>
      </c>
      <c r="B540" s="26"/>
      <c r="C540" s="45">
        <v>9714</v>
      </c>
      <c r="D540" s="57">
        <v>2002675479714</v>
      </c>
      <c r="E540" s="594" t="s">
        <v>585</v>
      </c>
      <c r="F540" s="450">
        <v>663</v>
      </c>
      <c r="G540" s="450">
        <v>740</v>
      </c>
      <c r="H540" s="450">
        <v>785</v>
      </c>
      <c r="I540" s="450">
        <v>892</v>
      </c>
      <c r="J540" s="61">
        <v>969</v>
      </c>
      <c r="L540" s="602"/>
    </row>
    <row r="541" spans="1:12" ht="15.75" customHeight="1">
      <c r="A541" s="56" t="s">
        <v>337</v>
      </c>
      <c r="B541" s="26"/>
      <c r="C541" s="45">
        <v>9745</v>
      </c>
      <c r="D541" s="57">
        <v>2002675479745</v>
      </c>
      <c r="E541" s="594" t="s">
        <v>585</v>
      </c>
      <c r="F541" s="450">
        <v>663</v>
      </c>
      <c r="G541" s="450">
        <v>740</v>
      </c>
      <c r="H541" s="450">
        <v>785</v>
      </c>
      <c r="I541" s="450">
        <v>892</v>
      </c>
      <c r="J541" s="61">
        <v>969</v>
      </c>
      <c r="L541" s="602"/>
    </row>
    <row r="542" spans="1:12" ht="15.75" customHeight="1">
      <c r="A542" s="56" t="s">
        <v>338</v>
      </c>
      <c r="B542" s="26"/>
      <c r="C542" s="45">
        <v>9776</v>
      </c>
      <c r="D542" s="57">
        <v>2002675479776</v>
      </c>
      <c r="E542" s="594" t="s">
        <v>585</v>
      </c>
      <c r="F542" s="450">
        <v>663</v>
      </c>
      <c r="G542" s="450">
        <v>740</v>
      </c>
      <c r="H542" s="450">
        <v>785</v>
      </c>
      <c r="I542" s="450">
        <v>892</v>
      </c>
      <c r="J542" s="61">
        <v>969</v>
      </c>
      <c r="L542" s="602"/>
    </row>
    <row r="543" spans="1:12" ht="15.75" customHeight="1">
      <c r="A543" s="56" t="s">
        <v>339</v>
      </c>
      <c r="B543" s="26"/>
      <c r="C543" s="45">
        <v>9783</v>
      </c>
      <c r="D543" s="57">
        <v>2002675479783</v>
      </c>
      <c r="E543" s="594" t="s">
        <v>585</v>
      </c>
      <c r="F543" s="450">
        <v>663</v>
      </c>
      <c r="G543" s="450">
        <v>740</v>
      </c>
      <c r="H543" s="450">
        <v>785</v>
      </c>
      <c r="I543" s="450">
        <v>892</v>
      </c>
      <c r="J543" s="61">
        <v>969</v>
      </c>
      <c r="L543" s="602"/>
    </row>
    <row r="544" spans="1:12" ht="15.75" customHeight="1">
      <c r="A544" s="56" t="s">
        <v>340</v>
      </c>
      <c r="B544" s="26"/>
      <c r="C544" s="45">
        <v>9806</v>
      </c>
      <c r="D544" s="57">
        <v>2002675479806</v>
      </c>
      <c r="E544" s="363"/>
      <c r="F544" s="450">
        <v>780</v>
      </c>
      <c r="G544" s="450">
        <v>870</v>
      </c>
      <c r="H544" s="450">
        <v>924</v>
      </c>
      <c r="I544" s="450">
        <v>1050</v>
      </c>
      <c r="J544" s="61">
        <v>1140</v>
      </c>
      <c r="L544" s="602"/>
    </row>
    <row r="545" spans="1:12" ht="15.75" customHeight="1">
      <c r="A545" s="56" t="s">
        <v>341</v>
      </c>
      <c r="B545" s="26"/>
      <c r="C545" s="45">
        <v>9813</v>
      </c>
      <c r="D545" s="57">
        <v>2002675479813</v>
      </c>
      <c r="E545" s="365"/>
      <c r="F545" s="450">
        <v>780</v>
      </c>
      <c r="G545" s="450">
        <v>870</v>
      </c>
      <c r="H545" s="450">
        <v>924</v>
      </c>
      <c r="I545" s="450">
        <v>1050</v>
      </c>
      <c r="J545" s="61">
        <v>1140</v>
      </c>
      <c r="L545" s="602"/>
    </row>
    <row r="546" spans="1:12" ht="15.75" customHeight="1">
      <c r="A546" s="56" t="s">
        <v>342</v>
      </c>
      <c r="B546" s="26"/>
      <c r="C546" s="45">
        <v>9318</v>
      </c>
      <c r="D546" s="57">
        <v>2002675479318</v>
      </c>
      <c r="E546" s="363"/>
      <c r="F546" s="450">
        <v>780</v>
      </c>
      <c r="G546" s="450">
        <v>870</v>
      </c>
      <c r="H546" s="450">
        <v>924</v>
      </c>
      <c r="I546" s="450">
        <v>1050</v>
      </c>
      <c r="J546" s="61">
        <v>1140</v>
      </c>
      <c r="L546" s="602"/>
    </row>
    <row r="547" spans="1:12" ht="15.75" customHeight="1">
      <c r="A547" s="56" t="s">
        <v>343</v>
      </c>
      <c r="B547" s="26"/>
      <c r="C547" s="45">
        <v>4700</v>
      </c>
      <c r="D547" s="57">
        <v>4627194424700</v>
      </c>
      <c r="E547" s="363"/>
      <c r="F547" s="450">
        <v>780</v>
      </c>
      <c r="G547" s="450">
        <v>870</v>
      </c>
      <c r="H547" s="450">
        <v>924</v>
      </c>
      <c r="I547" s="450">
        <v>1050</v>
      </c>
      <c r="J547" s="61">
        <v>1140</v>
      </c>
      <c r="L547" s="602"/>
    </row>
    <row r="548" spans="1:12" ht="15.75" customHeight="1">
      <c r="A548" s="56" t="s">
        <v>344</v>
      </c>
      <c r="B548" s="26"/>
      <c r="C548" s="45">
        <v>9844</v>
      </c>
      <c r="D548" s="57">
        <v>2002675479844</v>
      </c>
      <c r="E548" s="363"/>
      <c r="F548" s="450">
        <v>780</v>
      </c>
      <c r="G548" s="450">
        <v>870</v>
      </c>
      <c r="H548" s="450">
        <v>924</v>
      </c>
      <c r="I548" s="450">
        <v>1050</v>
      </c>
      <c r="J548" s="61">
        <v>1140</v>
      </c>
      <c r="L548" s="602"/>
    </row>
    <row r="549" spans="1:12" ht="15.75" customHeight="1">
      <c r="A549" s="56" t="s">
        <v>345</v>
      </c>
      <c r="B549" s="26"/>
      <c r="C549" s="45">
        <v>4663</v>
      </c>
      <c r="D549" s="57">
        <v>4627194424663</v>
      </c>
      <c r="E549" s="363"/>
      <c r="F549" s="450">
        <v>780</v>
      </c>
      <c r="G549" s="450">
        <v>870</v>
      </c>
      <c r="H549" s="450">
        <v>924</v>
      </c>
      <c r="I549" s="450">
        <v>1050</v>
      </c>
      <c r="J549" s="61">
        <v>1140</v>
      </c>
      <c r="L549" s="602"/>
    </row>
    <row r="550" spans="1:12" ht="15.75" customHeight="1">
      <c r="A550" s="56" t="s">
        <v>543</v>
      </c>
      <c r="B550" s="26"/>
      <c r="C550" s="45">
        <v>9868</v>
      </c>
      <c r="D550" s="57">
        <v>2002675479868</v>
      </c>
      <c r="E550" s="594" t="s">
        <v>585</v>
      </c>
      <c r="F550" s="450">
        <v>663</v>
      </c>
      <c r="G550" s="450">
        <v>740</v>
      </c>
      <c r="H550" s="450">
        <v>785</v>
      </c>
      <c r="I550" s="450">
        <v>892</v>
      </c>
      <c r="J550" s="61">
        <v>969</v>
      </c>
      <c r="L550" s="602"/>
    </row>
    <row r="551" spans="1:12" ht="15.75" customHeight="1">
      <c r="A551" s="364" t="s">
        <v>346</v>
      </c>
      <c r="B551" s="26"/>
      <c r="C551" s="45">
        <v>9875</v>
      </c>
      <c r="D551" s="57">
        <v>2002675479875</v>
      </c>
      <c r="E551" s="594" t="s">
        <v>585</v>
      </c>
      <c r="F551" s="450">
        <v>663</v>
      </c>
      <c r="G551" s="450">
        <v>740</v>
      </c>
      <c r="H551" s="450">
        <v>785</v>
      </c>
      <c r="I551" s="450">
        <v>892</v>
      </c>
      <c r="J551" s="61">
        <v>969</v>
      </c>
      <c r="L551" s="602"/>
    </row>
    <row r="552" spans="1:12" ht="15.75" customHeight="1">
      <c r="A552" s="56" t="s">
        <v>347</v>
      </c>
      <c r="B552" s="26"/>
      <c r="C552" s="45">
        <v>9882</v>
      </c>
      <c r="D552" s="57">
        <v>2002675479882</v>
      </c>
      <c r="E552" s="363"/>
      <c r="F552" s="450">
        <v>780</v>
      </c>
      <c r="G552" s="450">
        <v>870</v>
      </c>
      <c r="H552" s="450">
        <v>924</v>
      </c>
      <c r="I552" s="450">
        <v>1050</v>
      </c>
      <c r="J552" s="61">
        <v>1140</v>
      </c>
      <c r="L552" s="602"/>
    </row>
    <row r="553" spans="1:12" ht="15.75" customHeight="1">
      <c r="A553" s="56" t="s">
        <v>348</v>
      </c>
      <c r="B553" s="26"/>
      <c r="C553" s="45">
        <v>9899</v>
      </c>
      <c r="D553" s="57">
        <v>2002675479899</v>
      </c>
      <c r="E553" s="363"/>
      <c r="F553" s="450">
        <v>780</v>
      </c>
      <c r="G553" s="450">
        <v>870</v>
      </c>
      <c r="H553" s="450">
        <v>924</v>
      </c>
      <c r="I553" s="450">
        <v>1050</v>
      </c>
      <c r="J553" s="61">
        <v>1140</v>
      </c>
      <c r="L553" s="602"/>
    </row>
    <row r="554" spans="1:12" ht="15.75" customHeight="1">
      <c r="A554" s="56" t="s">
        <v>349</v>
      </c>
      <c r="B554" s="26"/>
      <c r="C554" s="45">
        <v>9905</v>
      </c>
      <c r="D554" s="57">
        <v>2002675479905</v>
      </c>
      <c r="E554" s="363"/>
      <c r="F554" s="450">
        <v>780</v>
      </c>
      <c r="G554" s="450">
        <v>870</v>
      </c>
      <c r="H554" s="450">
        <v>924</v>
      </c>
      <c r="I554" s="450">
        <v>1050</v>
      </c>
      <c r="J554" s="61">
        <v>1140</v>
      </c>
      <c r="L554" s="602"/>
    </row>
    <row r="555" spans="1:12" ht="19.5">
      <c r="A555" s="56" t="s">
        <v>416</v>
      </c>
      <c r="B555" s="26"/>
      <c r="C555" s="45">
        <v>5561</v>
      </c>
      <c r="D555" s="57">
        <v>4627194425561</v>
      </c>
      <c r="E555" s="363"/>
      <c r="F555" s="450">
        <v>780</v>
      </c>
      <c r="G555" s="450">
        <v>870</v>
      </c>
      <c r="H555" s="450">
        <v>924</v>
      </c>
      <c r="I555" s="450">
        <v>1050</v>
      </c>
      <c r="J555" s="61">
        <v>1140</v>
      </c>
      <c r="L555" s="602"/>
    </row>
    <row r="556" spans="1:12" ht="15.75" customHeight="1">
      <c r="A556" s="56" t="s">
        <v>350</v>
      </c>
      <c r="B556" s="26"/>
      <c r="C556" s="45">
        <v>9912</v>
      </c>
      <c r="D556" s="57">
        <v>2002675479912</v>
      </c>
      <c r="E556" s="144" t="s">
        <v>585</v>
      </c>
      <c r="F556" s="450">
        <v>663</v>
      </c>
      <c r="G556" s="450">
        <v>740</v>
      </c>
      <c r="H556" s="450">
        <v>785</v>
      </c>
      <c r="I556" s="450">
        <v>892</v>
      </c>
      <c r="J556" s="61">
        <v>969</v>
      </c>
      <c r="L556" s="602"/>
    </row>
    <row r="557" spans="1:12" ht="15.75" customHeight="1">
      <c r="A557" s="77" t="s">
        <v>351</v>
      </c>
      <c r="B557" s="26"/>
      <c r="C557" s="45">
        <v>9929</v>
      </c>
      <c r="D557" s="57">
        <v>2002675479929</v>
      </c>
      <c r="E557" s="144" t="s">
        <v>585</v>
      </c>
      <c r="F557" s="450">
        <v>663</v>
      </c>
      <c r="G557" s="450">
        <v>740</v>
      </c>
      <c r="H557" s="450">
        <v>785</v>
      </c>
      <c r="I557" s="450">
        <v>892</v>
      </c>
      <c r="J557" s="61">
        <v>969</v>
      </c>
      <c r="L557" s="602"/>
    </row>
    <row r="558" spans="1:12" ht="15.75" customHeight="1">
      <c r="A558" s="56" t="s">
        <v>544</v>
      </c>
      <c r="B558" s="26"/>
      <c r="C558" s="45">
        <v>9936</v>
      </c>
      <c r="D558" s="57">
        <v>2002675479936</v>
      </c>
      <c r="E558" s="144" t="s">
        <v>585</v>
      </c>
      <c r="F558" s="450">
        <v>663</v>
      </c>
      <c r="G558" s="450">
        <v>740</v>
      </c>
      <c r="H558" s="450">
        <v>785</v>
      </c>
      <c r="I558" s="450">
        <v>892</v>
      </c>
      <c r="J558" s="61">
        <v>969</v>
      </c>
      <c r="L558" s="602"/>
    </row>
    <row r="559" spans="1:12" ht="15.75" customHeight="1">
      <c r="A559" s="56" t="s">
        <v>352</v>
      </c>
      <c r="B559" s="26"/>
      <c r="C559" s="45">
        <v>9943</v>
      </c>
      <c r="D559" s="57">
        <v>2002675479943</v>
      </c>
      <c r="E559" s="363"/>
      <c r="F559" s="503">
        <v>780</v>
      </c>
      <c r="G559" s="450">
        <v>870</v>
      </c>
      <c r="H559" s="450">
        <v>924</v>
      </c>
      <c r="I559" s="450">
        <v>1050</v>
      </c>
      <c r="J559" s="61">
        <v>1140</v>
      </c>
      <c r="L559" s="602"/>
    </row>
    <row r="560" spans="1:12" ht="15.75" customHeight="1">
      <c r="A560" s="56" t="s">
        <v>353</v>
      </c>
      <c r="B560" s="26"/>
      <c r="C560" s="45">
        <v>9950</v>
      </c>
      <c r="D560" s="57">
        <v>2002675479950</v>
      </c>
      <c r="E560" s="594" t="s">
        <v>585</v>
      </c>
      <c r="F560" s="450">
        <v>663</v>
      </c>
      <c r="G560" s="450">
        <v>740</v>
      </c>
      <c r="H560" s="450">
        <v>785</v>
      </c>
      <c r="I560" s="450">
        <v>892</v>
      </c>
      <c r="J560" s="61">
        <v>969</v>
      </c>
      <c r="L560" s="602"/>
    </row>
    <row r="561" spans="1:12" ht="15.75" customHeight="1">
      <c r="A561" s="56" t="s">
        <v>354</v>
      </c>
      <c r="B561" s="26"/>
      <c r="C561" s="45">
        <v>9967</v>
      </c>
      <c r="D561" s="57">
        <v>2002675479967</v>
      </c>
      <c r="E561" s="594"/>
      <c r="F561" s="450">
        <v>780</v>
      </c>
      <c r="G561" s="450">
        <v>870</v>
      </c>
      <c r="H561" s="450">
        <v>924</v>
      </c>
      <c r="I561" s="450">
        <v>1050</v>
      </c>
      <c r="J561" s="61">
        <v>1140</v>
      </c>
      <c r="L561" s="602"/>
    </row>
    <row r="562" spans="1:12" ht="15.75" customHeight="1">
      <c r="A562" s="364" t="s">
        <v>355</v>
      </c>
      <c r="B562" s="26"/>
      <c r="C562" s="45">
        <v>9974</v>
      </c>
      <c r="D562" s="57">
        <v>2002675479974</v>
      </c>
      <c r="E562" s="363"/>
      <c r="F562" s="450">
        <v>780</v>
      </c>
      <c r="G562" s="450">
        <v>870</v>
      </c>
      <c r="H562" s="450">
        <v>924</v>
      </c>
      <c r="I562" s="450">
        <v>1050</v>
      </c>
      <c r="J562" s="61">
        <v>1140</v>
      </c>
      <c r="L562" s="602"/>
    </row>
    <row r="563" spans="1:12" ht="15.75" customHeight="1">
      <c r="A563" s="56" t="s">
        <v>545</v>
      </c>
      <c r="B563" s="26"/>
      <c r="C563" s="45">
        <v>9981</v>
      </c>
      <c r="D563" s="57">
        <v>2002675479981</v>
      </c>
      <c r="E563" s="363"/>
      <c r="F563" s="450">
        <v>780</v>
      </c>
      <c r="G563" s="450">
        <v>870</v>
      </c>
      <c r="H563" s="450">
        <v>924</v>
      </c>
      <c r="I563" s="450">
        <v>1050</v>
      </c>
      <c r="J563" s="61">
        <v>1140</v>
      </c>
      <c r="L563" s="602"/>
    </row>
    <row r="564" spans="1:12" ht="15.75" customHeight="1">
      <c r="A564" s="56" t="s">
        <v>356</v>
      </c>
      <c r="B564" s="26"/>
      <c r="C564" s="45">
        <v>9998</v>
      </c>
      <c r="D564" s="57">
        <v>2002675479998</v>
      </c>
      <c r="E564" s="363"/>
      <c r="F564" s="450">
        <v>780</v>
      </c>
      <c r="G564" s="450">
        <v>870</v>
      </c>
      <c r="H564" s="450">
        <v>924</v>
      </c>
      <c r="I564" s="450">
        <v>1050</v>
      </c>
      <c r="J564" s="61">
        <v>1140</v>
      </c>
      <c r="L564" s="602"/>
    </row>
    <row r="565" spans="1:12" ht="15.75" customHeight="1">
      <c r="A565" s="56" t="s">
        <v>357</v>
      </c>
      <c r="B565" s="26"/>
      <c r="C565" s="45">
        <v>17</v>
      </c>
      <c r="D565" s="57">
        <v>2002675480017</v>
      </c>
      <c r="E565" s="363"/>
      <c r="F565" s="450">
        <v>780</v>
      </c>
      <c r="G565" s="450">
        <v>870</v>
      </c>
      <c r="H565" s="450">
        <v>924</v>
      </c>
      <c r="I565" s="450">
        <v>1050</v>
      </c>
      <c r="J565" s="61">
        <v>1140</v>
      </c>
      <c r="L565" s="602"/>
    </row>
    <row r="566" spans="1:12" ht="15.75" customHeight="1">
      <c r="A566" s="364" t="s">
        <v>358</v>
      </c>
      <c r="B566" s="26"/>
      <c r="C566" s="45">
        <v>24</v>
      </c>
      <c r="D566" s="57">
        <v>2002675480024</v>
      </c>
      <c r="E566" s="363"/>
      <c r="F566" s="450">
        <v>780</v>
      </c>
      <c r="G566" s="450">
        <v>870</v>
      </c>
      <c r="H566" s="450">
        <v>924</v>
      </c>
      <c r="I566" s="450">
        <v>1050</v>
      </c>
      <c r="J566" s="61">
        <v>1140</v>
      </c>
      <c r="L566" s="602"/>
    </row>
    <row r="567" spans="1:12" ht="15.75" customHeight="1">
      <c r="A567" s="56" t="s">
        <v>359</v>
      </c>
      <c r="B567" s="26"/>
      <c r="C567" s="45">
        <v>48</v>
      </c>
      <c r="D567" s="57">
        <v>2002675480048</v>
      </c>
      <c r="E567" s="363"/>
      <c r="F567" s="503">
        <v>780</v>
      </c>
      <c r="G567" s="450">
        <v>870</v>
      </c>
      <c r="H567" s="450">
        <v>924</v>
      </c>
      <c r="I567" s="450">
        <v>892</v>
      </c>
      <c r="J567" s="61">
        <v>969</v>
      </c>
      <c r="L567" s="602"/>
    </row>
    <row r="568" spans="1:12" ht="15.75" customHeight="1">
      <c r="A568" s="56" t="s">
        <v>360</v>
      </c>
      <c r="B568" s="26"/>
      <c r="C568" s="45">
        <v>62</v>
      </c>
      <c r="D568" s="57">
        <v>2002675480062</v>
      </c>
      <c r="E568" s="594" t="s">
        <v>585</v>
      </c>
      <c r="F568" s="450">
        <v>663</v>
      </c>
      <c r="G568" s="450">
        <v>740</v>
      </c>
      <c r="H568" s="450">
        <v>785</v>
      </c>
      <c r="I568" s="450">
        <v>892</v>
      </c>
      <c r="J568" s="61">
        <v>969</v>
      </c>
      <c r="L568" s="602"/>
    </row>
    <row r="569" spans="1:12" ht="15.75" customHeight="1">
      <c r="A569" s="56" t="s">
        <v>361</v>
      </c>
      <c r="B569" s="26"/>
      <c r="C569" s="45">
        <v>86</v>
      </c>
      <c r="D569" s="57">
        <v>2002675480086</v>
      </c>
      <c r="E569" s="594" t="s">
        <v>585</v>
      </c>
      <c r="F569" s="450">
        <v>663</v>
      </c>
      <c r="G569" s="450">
        <v>740</v>
      </c>
      <c r="H569" s="450">
        <v>785</v>
      </c>
      <c r="I569" s="450">
        <v>892</v>
      </c>
      <c r="J569" s="61">
        <v>969</v>
      </c>
      <c r="L569" s="602"/>
    </row>
    <row r="570" spans="1:12" ht="15.75" customHeight="1">
      <c r="A570" s="56" t="s">
        <v>546</v>
      </c>
      <c r="B570" s="26"/>
      <c r="C570" s="45">
        <v>93</v>
      </c>
      <c r="D570" s="57">
        <v>2002675480093</v>
      </c>
      <c r="E570" s="594" t="s">
        <v>585</v>
      </c>
      <c r="F570" s="450">
        <v>663</v>
      </c>
      <c r="G570" s="450">
        <v>740</v>
      </c>
      <c r="H570" s="450">
        <v>785</v>
      </c>
      <c r="I570" s="450">
        <v>892</v>
      </c>
      <c r="J570" s="61">
        <v>969</v>
      </c>
      <c r="L570" s="602"/>
    </row>
    <row r="571" spans="1:12" ht="15.75" customHeight="1">
      <c r="A571" s="56" t="s">
        <v>362</v>
      </c>
      <c r="B571" s="26"/>
      <c r="C571" s="45">
        <v>109</v>
      </c>
      <c r="D571" s="57">
        <v>2002675480109</v>
      </c>
      <c r="E571" s="594" t="s">
        <v>585</v>
      </c>
      <c r="F571" s="450">
        <v>663</v>
      </c>
      <c r="G571" s="450">
        <v>740</v>
      </c>
      <c r="H571" s="450">
        <v>785</v>
      </c>
      <c r="I571" s="450">
        <v>892</v>
      </c>
      <c r="J571" s="61">
        <v>969</v>
      </c>
      <c r="L571" s="602"/>
    </row>
    <row r="572" spans="1:12" ht="15.75" customHeight="1">
      <c r="A572" s="56" t="s">
        <v>547</v>
      </c>
      <c r="B572" s="26"/>
      <c r="C572" s="45">
        <v>116</v>
      </c>
      <c r="D572" s="57">
        <v>2002675480116</v>
      </c>
      <c r="E572" s="594" t="s">
        <v>585</v>
      </c>
      <c r="F572" s="450">
        <v>663</v>
      </c>
      <c r="G572" s="450">
        <v>740</v>
      </c>
      <c r="H572" s="450">
        <v>785</v>
      </c>
      <c r="I572" s="450">
        <v>892</v>
      </c>
      <c r="J572" s="61">
        <v>969</v>
      </c>
      <c r="L572" s="602"/>
    </row>
    <row r="573" spans="1:12" ht="15.75" customHeight="1">
      <c r="A573" s="56" t="s">
        <v>363</v>
      </c>
      <c r="B573" s="26"/>
      <c r="C573" s="45">
        <v>123</v>
      </c>
      <c r="D573" s="57">
        <v>2002675480123</v>
      </c>
      <c r="E573" s="594" t="s">
        <v>585</v>
      </c>
      <c r="F573" s="450">
        <v>663</v>
      </c>
      <c r="G573" s="450">
        <v>740</v>
      </c>
      <c r="H573" s="450">
        <v>785</v>
      </c>
      <c r="I573" s="450">
        <v>892</v>
      </c>
      <c r="J573" s="61">
        <v>969</v>
      </c>
      <c r="L573" s="602"/>
    </row>
    <row r="574" spans="1:12" ht="15.75" customHeight="1">
      <c r="A574" s="56" t="s">
        <v>364</v>
      </c>
      <c r="B574" s="26"/>
      <c r="C574" s="45">
        <v>130</v>
      </c>
      <c r="D574" s="57">
        <v>2002675480130</v>
      </c>
      <c r="E574" s="594" t="s">
        <v>585</v>
      </c>
      <c r="F574" s="450">
        <v>663</v>
      </c>
      <c r="G574" s="450">
        <v>740</v>
      </c>
      <c r="H574" s="450">
        <v>785</v>
      </c>
      <c r="I574" s="450">
        <v>892</v>
      </c>
      <c r="J574" s="61">
        <v>969</v>
      </c>
      <c r="L574" s="602"/>
    </row>
    <row r="575" spans="1:12" ht="15.75" customHeight="1">
      <c r="A575" s="56" t="s">
        <v>365</v>
      </c>
      <c r="B575" s="26"/>
      <c r="C575" s="45">
        <v>161</v>
      </c>
      <c r="D575" s="57">
        <v>2002675480161</v>
      </c>
      <c r="E575" s="363"/>
      <c r="F575" s="503">
        <v>780</v>
      </c>
      <c r="G575" s="450">
        <v>870</v>
      </c>
      <c r="H575" s="450">
        <v>924</v>
      </c>
      <c r="I575" s="450">
        <v>1050</v>
      </c>
      <c r="J575" s="61">
        <v>1140</v>
      </c>
      <c r="L575" s="602"/>
    </row>
    <row r="576" spans="1:12" ht="15.75" customHeight="1">
      <c r="A576" s="56" t="s">
        <v>548</v>
      </c>
      <c r="B576" s="26"/>
      <c r="C576" s="45">
        <v>185</v>
      </c>
      <c r="D576" s="57">
        <v>2002675480185</v>
      </c>
      <c r="E576" s="363"/>
      <c r="F576" s="450">
        <v>780</v>
      </c>
      <c r="G576" s="450">
        <v>870</v>
      </c>
      <c r="H576" s="450">
        <v>924</v>
      </c>
      <c r="I576" s="450">
        <v>1050</v>
      </c>
      <c r="J576" s="61">
        <v>1140</v>
      </c>
      <c r="L576" s="602"/>
    </row>
    <row r="577" spans="1:12" ht="15.75" customHeight="1">
      <c r="A577" s="56" t="s">
        <v>366</v>
      </c>
      <c r="B577" s="26"/>
      <c r="C577" s="45">
        <v>208</v>
      </c>
      <c r="D577" s="57">
        <v>2002675480208</v>
      </c>
      <c r="E577" s="363"/>
      <c r="F577" s="450">
        <v>780</v>
      </c>
      <c r="G577" s="450">
        <v>870</v>
      </c>
      <c r="H577" s="450">
        <v>924</v>
      </c>
      <c r="I577" s="450">
        <v>1050</v>
      </c>
      <c r="J577" s="61">
        <v>1140</v>
      </c>
      <c r="L577" s="602"/>
    </row>
    <row r="578" spans="1:12" ht="15.75" customHeight="1">
      <c r="A578" s="364" t="s">
        <v>367</v>
      </c>
      <c r="B578" s="26"/>
      <c r="C578" s="45">
        <v>222</v>
      </c>
      <c r="D578" s="57">
        <v>2002675480222</v>
      </c>
      <c r="E578" s="144" t="s">
        <v>585</v>
      </c>
      <c r="F578" s="450">
        <v>663</v>
      </c>
      <c r="G578" s="450">
        <v>740</v>
      </c>
      <c r="H578" s="450">
        <v>785</v>
      </c>
      <c r="I578" s="450">
        <v>892</v>
      </c>
      <c r="J578" s="61">
        <v>969</v>
      </c>
      <c r="L578" s="602"/>
    </row>
    <row r="579" spans="1:12" ht="15.75" customHeight="1">
      <c r="A579" s="56" t="s">
        <v>368</v>
      </c>
      <c r="B579" s="26"/>
      <c r="C579" s="45">
        <v>239</v>
      </c>
      <c r="D579" s="57">
        <v>2002675480239</v>
      </c>
      <c r="E579" s="363"/>
      <c r="F579" s="450">
        <v>780</v>
      </c>
      <c r="G579" s="450">
        <v>870</v>
      </c>
      <c r="H579" s="450">
        <v>924</v>
      </c>
      <c r="I579" s="450">
        <v>1050</v>
      </c>
      <c r="J579" s="61">
        <v>1140</v>
      </c>
      <c r="L579" s="602"/>
    </row>
    <row r="580" spans="1:12" ht="15.75" customHeight="1">
      <c r="A580" s="56" t="s">
        <v>369</v>
      </c>
      <c r="B580" s="26"/>
      <c r="C580" s="45">
        <v>246</v>
      </c>
      <c r="D580" s="57">
        <v>2002675480246</v>
      </c>
      <c r="E580" s="594" t="s">
        <v>585</v>
      </c>
      <c r="F580" s="503">
        <v>663</v>
      </c>
      <c r="G580" s="450">
        <v>740</v>
      </c>
      <c r="H580" s="450">
        <v>785</v>
      </c>
      <c r="I580" s="450">
        <v>892</v>
      </c>
      <c r="J580" s="61">
        <v>969</v>
      </c>
      <c r="L580" s="602"/>
    </row>
    <row r="581" spans="1:12" ht="15.75" customHeight="1">
      <c r="A581" s="56" t="s">
        <v>370</v>
      </c>
      <c r="B581" s="26"/>
      <c r="C581" s="45">
        <v>253</v>
      </c>
      <c r="D581" s="57">
        <v>2002675480253</v>
      </c>
      <c r="E581" s="363"/>
      <c r="F581" s="450">
        <v>780</v>
      </c>
      <c r="G581" s="450">
        <v>870</v>
      </c>
      <c r="H581" s="450">
        <v>924</v>
      </c>
      <c r="I581" s="450">
        <v>1050</v>
      </c>
      <c r="J581" s="61">
        <v>1140</v>
      </c>
      <c r="L581" s="602"/>
    </row>
    <row r="582" spans="1:12" ht="15.75" customHeight="1">
      <c r="A582" s="56" t="s">
        <v>371</v>
      </c>
      <c r="B582" s="26"/>
      <c r="C582" s="45">
        <v>284</v>
      </c>
      <c r="D582" s="57">
        <v>2002675480284</v>
      </c>
      <c r="E582" s="144" t="s">
        <v>585</v>
      </c>
      <c r="F582" s="450">
        <v>663</v>
      </c>
      <c r="G582" s="450">
        <v>740</v>
      </c>
      <c r="H582" s="450">
        <v>785</v>
      </c>
      <c r="I582" s="450">
        <v>892</v>
      </c>
      <c r="J582" s="61">
        <v>969</v>
      </c>
      <c r="L582" s="602"/>
    </row>
    <row r="583" spans="1:12" ht="19.5">
      <c r="A583" s="56" t="s">
        <v>549</v>
      </c>
      <c r="B583" s="26"/>
      <c r="C583" s="45">
        <v>5578</v>
      </c>
      <c r="D583" s="57">
        <v>4627194425578</v>
      </c>
      <c r="E583" s="161"/>
      <c r="F583" s="450">
        <v>780</v>
      </c>
      <c r="G583" s="450">
        <v>870</v>
      </c>
      <c r="H583" s="450">
        <v>924</v>
      </c>
      <c r="I583" s="450">
        <v>1050</v>
      </c>
      <c r="J583" s="61">
        <v>1140</v>
      </c>
      <c r="L583" s="602"/>
    </row>
    <row r="584" spans="1:12" ht="19.5">
      <c r="A584" s="56" t="s">
        <v>372</v>
      </c>
      <c r="B584" s="26"/>
      <c r="C584" s="45">
        <v>291</v>
      </c>
      <c r="D584" s="57">
        <v>2002675480291</v>
      </c>
      <c r="E584" s="594" t="s">
        <v>585</v>
      </c>
      <c r="F584" s="450">
        <v>663</v>
      </c>
      <c r="G584" s="450">
        <v>740</v>
      </c>
      <c r="H584" s="450">
        <v>785</v>
      </c>
      <c r="I584" s="450">
        <v>892</v>
      </c>
      <c r="J584" s="61">
        <v>969</v>
      </c>
      <c r="L584" s="602"/>
    </row>
    <row r="585" spans="1:12" ht="19.5">
      <c r="A585" s="272" t="s">
        <v>445</v>
      </c>
      <c r="B585" s="259"/>
      <c r="C585" s="65">
        <v>5204</v>
      </c>
      <c r="D585" s="66">
        <v>2002675475204</v>
      </c>
      <c r="E585" s="144"/>
      <c r="F585" s="450">
        <v>780</v>
      </c>
      <c r="G585" s="450">
        <v>870</v>
      </c>
      <c r="H585" s="450">
        <v>924</v>
      </c>
      <c r="I585" s="450">
        <v>1050</v>
      </c>
      <c r="J585" s="61">
        <v>1140</v>
      </c>
      <c r="L585" s="602"/>
    </row>
    <row r="586" spans="1:12" ht="19.5">
      <c r="A586" s="272" t="s">
        <v>550</v>
      </c>
      <c r="B586" s="259"/>
      <c r="C586" s="65">
        <v>6377</v>
      </c>
      <c r="D586" s="66">
        <v>4627194426377</v>
      </c>
      <c r="E586" s="144" t="s">
        <v>585</v>
      </c>
      <c r="F586" s="450">
        <v>663</v>
      </c>
      <c r="G586" s="450">
        <v>740</v>
      </c>
      <c r="H586" s="450">
        <v>785</v>
      </c>
      <c r="I586" s="450">
        <v>892</v>
      </c>
      <c r="J586" s="61">
        <v>969</v>
      </c>
      <c r="L586" s="602"/>
    </row>
    <row r="587" spans="1:12" ht="16.5" customHeight="1" thickBot="1">
      <c r="A587" s="272" t="s">
        <v>446</v>
      </c>
      <c r="B587" s="259"/>
      <c r="C587" s="65">
        <v>192</v>
      </c>
      <c r="D587" s="66">
        <v>2002675480192</v>
      </c>
      <c r="E587" s="144" t="s">
        <v>585</v>
      </c>
      <c r="F587" s="503">
        <v>663</v>
      </c>
      <c r="G587" s="450">
        <v>740</v>
      </c>
      <c r="H587" s="450">
        <v>785</v>
      </c>
      <c r="I587" s="450">
        <v>892</v>
      </c>
      <c r="J587" s="61">
        <v>969</v>
      </c>
      <c r="L587" s="603"/>
    </row>
    <row r="588" spans="1:12" ht="16.5" customHeight="1">
      <c r="A588" s="63" t="s">
        <v>493</v>
      </c>
      <c r="B588" s="64"/>
      <c r="C588" s="65">
        <v>6704</v>
      </c>
      <c r="D588" s="66">
        <v>4627194426704</v>
      </c>
      <c r="E588" s="41" t="s">
        <v>38</v>
      </c>
      <c r="F588" s="61">
        <v>141</v>
      </c>
      <c r="G588" s="61">
        <v>150</v>
      </c>
      <c r="H588" s="61">
        <v>171</v>
      </c>
      <c r="I588" s="61">
        <v>180</v>
      </c>
      <c r="J588" s="61">
        <v>216</v>
      </c>
      <c r="L588" s="601">
        <v>300</v>
      </c>
    </row>
    <row r="589" spans="1:12" ht="16.5" customHeight="1">
      <c r="A589" s="63" t="s">
        <v>494</v>
      </c>
      <c r="B589" s="64"/>
      <c r="C589" s="65">
        <v>6728</v>
      </c>
      <c r="D589" s="66">
        <v>4627194426728</v>
      </c>
      <c r="E589" s="41" t="s">
        <v>38</v>
      </c>
      <c r="F589" s="61">
        <v>141</v>
      </c>
      <c r="G589" s="61">
        <v>150</v>
      </c>
      <c r="H589" s="61">
        <v>171</v>
      </c>
      <c r="I589" s="61">
        <v>180</v>
      </c>
      <c r="J589" s="61">
        <v>216</v>
      </c>
      <c r="L589" s="608"/>
    </row>
    <row r="590" spans="1:12" ht="16.5" customHeight="1" thickBot="1">
      <c r="A590" s="63" t="s">
        <v>495</v>
      </c>
      <c r="B590" s="64"/>
      <c r="C590" s="65">
        <v>6711</v>
      </c>
      <c r="D590" s="66">
        <v>4627194426711</v>
      </c>
      <c r="E590" s="41" t="s">
        <v>38</v>
      </c>
      <c r="F590" s="61">
        <v>141</v>
      </c>
      <c r="G590" s="61">
        <v>150</v>
      </c>
      <c r="H590" s="61">
        <v>171</v>
      </c>
      <c r="I590" s="61">
        <v>180</v>
      </c>
      <c r="J590" s="61">
        <v>216</v>
      </c>
      <c r="L590" s="609"/>
    </row>
    <row r="591" spans="1:12" ht="19.5">
      <c r="A591" s="366"/>
      <c r="B591" s="39"/>
      <c r="C591" s="45"/>
      <c r="D591" s="32"/>
      <c r="E591" s="367"/>
      <c r="F591" s="540"/>
      <c r="G591" s="540"/>
      <c r="H591" s="540"/>
      <c r="I591" s="540"/>
      <c r="J591" s="540"/>
      <c r="K591" s="424"/>
    </row>
    <row r="592" spans="1:12" ht="27.75" customHeight="1" thickBot="1">
      <c r="A592" s="368" t="s">
        <v>332</v>
      </c>
      <c r="B592" s="369"/>
      <c r="C592" s="369"/>
      <c r="D592" s="369"/>
      <c r="E592" s="369"/>
      <c r="F592" s="541"/>
      <c r="G592" s="541"/>
      <c r="H592" s="541"/>
      <c r="I592" s="541"/>
      <c r="J592" s="541"/>
    </row>
    <row r="593" spans="1:12" ht="16.5" customHeight="1">
      <c r="A593" s="118" t="s">
        <v>551</v>
      </c>
      <c r="B593" s="26"/>
      <c r="C593" s="45">
        <v>307</v>
      </c>
      <c r="D593" s="32">
        <v>2002675480307</v>
      </c>
      <c r="E593" s="594" t="s">
        <v>585</v>
      </c>
      <c r="F593" s="450">
        <v>663</v>
      </c>
      <c r="G593" s="450">
        <v>740</v>
      </c>
      <c r="H593" s="450">
        <v>785</v>
      </c>
      <c r="I593" s="450">
        <v>892</v>
      </c>
      <c r="J593" s="61">
        <v>969</v>
      </c>
      <c r="L593" s="601">
        <v>1950</v>
      </c>
    </row>
    <row r="594" spans="1:12" ht="16.5" customHeight="1">
      <c r="A594" s="56" t="s">
        <v>552</v>
      </c>
      <c r="B594" s="26"/>
      <c r="C594" s="45">
        <v>314</v>
      </c>
      <c r="D594" s="32">
        <v>2002675480314</v>
      </c>
      <c r="E594" s="363"/>
      <c r="F594" s="503">
        <v>780</v>
      </c>
      <c r="G594" s="450">
        <v>870</v>
      </c>
      <c r="H594" s="450">
        <v>924</v>
      </c>
      <c r="I594" s="450">
        <v>1050</v>
      </c>
      <c r="J594" s="61">
        <v>1140</v>
      </c>
      <c r="L594" s="602"/>
    </row>
    <row r="595" spans="1:12" ht="16.5" customHeight="1">
      <c r="A595" s="77" t="s">
        <v>553</v>
      </c>
      <c r="B595" s="26"/>
      <c r="C595" s="45">
        <v>345</v>
      </c>
      <c r="D595" s="32">
        <v>2002675480345</v>
      </c>
      <c r="E595" s="594" t="s">
        <v>585</v>
      </c>
      <c r="F595" s="450">
        <v>663</v>
      </c>
      <c r="G595" s="450">
        <v>740</v>
      </c>
      <c r="H595" s="450">
        <v>785</v>
      </c>
      <c r="I595" s="450">
        <v>892</v>
      </c>
      <c r="J595" s="61">
        <v>969</v>
      </c>
      <c r="L595" s="602"/>
    </row>
    <row r="596" spans="1:12" ht="16.5" customHeight="1">
      <c r="A596" s="77" t="s">
        <v>554</v>
      </c>
      <c r="B596" s="26"/>
      <c r="C596" s="45">
        <v>352</v>
      </c>
      <c r="D596" s="32">
        <v>2002675480352</v>
      </c>
      <c r="E596" s="594" t="s">
        <v>585</v>
      </c>
      <c r="F596" s="450">
        <v>663</v>
      </c>
      <c r="G596" s="450">
        <v>740</v>
      </c>
      <c r="H596" s="450">
        <v>785</v>
      </c>
      <c r="I596" s="450">
        <v>892</v>
      </c>
      <c r="J596" s="61">
        <v>969</v>
      </c>
      <c r="L596" s="602"/>
    </row>
    <row r="597" spans="1:12" ht="16.5" customHeight="1">
      <c r="A597" s="118" t="s">
        <v>555</v>
      </c>
      <c r="B597" s="26"/>
      <c r="C597" s="45">
        <v>369</v>
      </c>
      <c r="D597" s="32">
        <v>2002675480369</v>
      </c>
      <c r="E597" s="363"/>
      <c r="F597" s="450">
        <v>780</v>
      </c>
      <c r="G597" s="450">
        <v>870</v>
      </c>
      <c r="H597" s="450">
        <v>924</v>
      </c>
      <c r="I597" s="450">
        <v>1050</v>
      </c>
      <c r="J597" s="61">
        <v>1140</v>
      </c>
      <c r="L597" s="602"/>
    </row>
    <row r="598" spans="1:12" ht="16.5" customHeight="1">
      <c r="A598" s="118" t="s">
        <v>556</v>
      </c>
      <c r="B598" s="26"/>
      <c r="C598" s="7">
        <v>5608</v>
      </c>
      <c r="D598" s="5">
        <v>4627194425608</v>
      </c>
      <c r="E598" s="363"/>
      <c r="F598" s="450">
        <v>780</v>
      </c>
      <c r="G598" s="450">
        <v>870</v>
      </c>
      <c r="H598" s="450">
        <v>924</v>
      </c>
      <c r="I598" s="450">
        <v>1050</v>
      </c>
      <c r="J598" s="61">
        <v>1140</v>
      </c>
      <c r="L598" s="602"/>
    </row>
    <row r="599" spans="1:12" ht="16.5" customHeight="1">
      <c r="A599" s="118" t="s">
        <v>557</v>
      </c>
      <c r="B599" s="26"/>
      <c r="C599" s="45">
        <v>376</v>
      </c>
      <c r="D599" s="32">
        <v>2002675480376</v>
      </c>
      <c r="E599" s="144"/>
      <c r="F599" s="450">
        <v>780</v>
      </c>
      <c r="G599" s="450">
        <v>870</v>
      </c>
      <c r="H599" s="450">
        <v>924</v>
      </c>
      <c r="I599" s="450">
        <v>1050</v>
      </c>
      <c r="J599" s="61">
        <v>1140</v>
      </c>
      <c r="L599" s="602"/>
    </row>
    <row r="600" spans="1:12" ht="16.5" customHeight="1">
      <c r="A600" s="56" t="s">
        <v>558</v>
      </c>
      <c r="B600" s="26"/>
      <c r="C600" s="45">
        <v>383</v>
      </c>
      <c r="D600" s="32">
        <v>2002675480383</v>
      </c>
      <c r="E600" s="144" t="s">
        <v>585</v>
      </c>
      <c r="F600" s="450">
        <v>663</v>
      </c>
      <c r="G600" s="450">
        <v>740</v>
      </c>
      <c r="H600" s="450">
        <v>785</v>
      </c>
      <c r="I600" s="450">
        <v>892</v>
      </c>
      <c r="J600" s="61">
        <v>969</v>
      </c>
      <c r="L600" s="602"/>
    </row>
    <row r="601" spans="1:12" ht="16.5" customHeight="1">
      <c r="A601" s="56" t="s">
        <v>559</v>
      </c>
      <c r="B601" s="26"/>
      <c r="C601" s="45">
        <v>390</v>
      </c>
      <c r="D601" s="32">
        <v>2002675480390</v>
      </c>
      <c r="E601" s="144"/>
      <c r="F601" s="450">
        <v>780</v>
      </c>
      <c r="G601" s="450">
        <v>870</v>
      </c>
      <c r="H601" s="450">
        <v>924</v>
      </c>
      <c r="I601" s="450">
        <v>1050</v>
      </c>
      <c r="J601" s="61">
        <v>1140</v>
      </c>
      <c r="L601" s="602"/>
    </row>
    <row r="602" spans="1:12" ht="16.5" customHeight="1">
      <c r="A602" s="118" t="s">
        <v>560</v>
      </c>
      <c r="B602" s="26"/>
      <c r="C602" s="45">
        <v>406</v>
      </c>
      <c r="D602" s="32">
        <v>2002675480406</v>
      </c>
      <c r="E602" s="144"/>
      <c r="F602" s="450">
        <v>780</v>
      </c>
      <c r="G602" s="450">
        <v>870</v>
      </c>
      <c r="H602" s="450">
        <v>924</v>
      </c>
      <c r="I602" s="450">
        <v>1050</v>
      </c>
      <c r="J602" s="61">
        <v>1140</v>
      </c>
      <c r="L602" s="602"/>
    </row>
    <row r="603" spans="1:12" ht="16.5" customHeight="1">
      <c r="A603" s="118" t="s">
        <v>561</v>
      </c>
      <c r="B603" s="26"/>
      <c r="C603" s="45">
        <v>413</v>
      </c>
      <c r="D603" s="32">
        <v>2002675480413</v>
      </c>
      <c r="E603" s="363"/>
      <c r="F603" s="450">
        <v>780</v>
      </c>
      <c r="G603" s="450">
        <v>870</v>
      </c>
      <c r="H603" s="450">
        <v>924</v>
      </c>
      <c r="I603" s="450">
        <v>1050</v>
      </c>
      <c r="J603" s="61">
        <v>1140</v>
      </c>
      <c r="L603" s="602"/>
    </row>
    <row r="604" spans="1:12" ht="16.5" customHeight="1">
      <c r="A604" s="118" t="s">
        <v>562</v>
      </c>
      <c r="B604" s="26"/>
      <c r="C604" s="45">
        <v>5592</v>
      </c>
      <c r="D604" s="32">
        <v>4627194425592</v>
      </c>
      <c r="E604" s="363"/>
      <c r="F604" s="450">
        <v>780</v>
      </c>
      <c r="G604" s="450">
        <v>870</v>
      </c>
      <c r="H604" s="450">
        <v>924</v>
      </c>
      <c r="I604" s="450">
        <v>1050</v>
      </c>
      <c r="J604" s="61">
        <v>1140</v>
      </c>
      <c r="L604" s="602"/>
    </row>
    <row r="605" spans="1:12" ht="16.5" customHeight="1">
      <c r="A605" s="118" t="s">
        <v>563</v>
      </c>
      <c r="B605" s="26"/>
      <c r="C605" s="45">
        <v>420</v>
      </c>
      <c r="D605" s="32">
        <v>2002675480420</v>
      </c>
      <c r="E605" s="594" t="s">
        <v>585</v>
      </c>
      <c r="F605" s="450">
        <v>663</v>
      </c>
      <c r="G605" s="450">
        <v>740</v>
      </c>
      <c r="H605" s="450">
        <v>785</v>
      </c>
      <c r="I605" s="450">
        <v>892</v>
      </c>
      <c r="J605" s="61">
        <v>969</v>
      </c>
      <c r="L605" s="602"/>
    </row>
    <row r="606" spans="1:12" ht="16.5" customHeight="1">
      <c r="A606" s="56" t="s">
        <v>564</v>
      </c>
      <c r="B606" s="26"/>
      <c r="C606" s="45">
        <v>451</v>
      </c>
      <c r="D606" s="32">
        <v>2002675480451</v>
      </c>
      <c r="E606" s="363"/>
      <c r="F606" s="450">
        <v>780</v>
      </c>
      <c r="G606" s="450">
        <v>870</v>
      </c>
      <c r="H606" s="450">
        <v>924</v>
      </c>
      <c r="I606" s="450">
        <v>1050</v>
      </c>
      <c r="J606" s="61">
        <v>1140</v>
      </c>
      <c r="L606" s="602"/>
    </row>
    <row r="607" spans="1:12" ht="16.5" customHeight="1">
      <c r="A607" s="56" t="s">
        <v>565</v>
      </c>
      <c r="B607" s="26"/>
      <c r="C607" s="45">
        <v>468</v>
      </c>
      <c r="D607" s="32">
        <v>2002675480468</v>
      </c>
      <c r="E607" s="363"/>
      <c r="F607" s="450">
        <v>780</v>
      </c>
      <c r="G607" s="450">
        <v>870</v>
      </c>
      <c r="H607" s="450">
        <v>924</v>
      </c>
      <c r="I607" s="450">
        <v>1050</v>
      </c>
      <c r="J607" s="61">
        <v>1140</v>
      </c>
      <c r="L607" s="602"/>
    </row>
    <row r="608" spans="1:12" ht="16.5" customHeight="1">
      <c r="A608" s="56" t="s">
        <v>566</v>
      </c>
      <c r="B608" s="26"/>
      <c r="C608" s="45">
        <v>5585</v>
      </c>
      <c r="D608" s="32">
        <v>4627194425585</v>
      </c>
      <c r="E608" s="363"/>
      <c r="F608" s="450">
        <v>780</v>
      </c>
      <c r="G608" s="450">
        <v>870</v>
      </c>
      <c r="H608" s="450">
        <v>924</v>
      </c>
      <c r="I608" s="450">
        <v>1050</v>
      </c>
      <c r="J608" s="61">
        <v>1140</v>
      </c>
      <c r="L608" s="602"/>
    </row>
    <row r="609" spans="1:12" ht="16.5" customHeight="1" thickBot="1">
      <c r="A609" s="118" t="s">
        <v>567</v>
      </c>
      <c r="B609" s="26"/>
      <c r="C609" s="45">
        <v>475</v>
      </c>
      <c r="D609" s="32">
        <v>2002675480475</v>
      </c>
      <c r="E609" s="594" t="s">
        <v>585</v>
      </c>
      <c r="F609" s="450">
        <v>663</v>
      </c>
      <c r="G609" s="450">
        <v>740</v>
      </c>
      <c r="H609" s="450">
        <v>785</v>
      </c>
      <c r="I609" s="450">
        <v>892</v>
      </c>
      <c r="J609" s="61">
        <v>969</v>
      </c>
      <c r="L609" s="603"/>
    </row>
    <row r="610" spans="1:12" ht="13.5" customHeight="1" thickBot="1">
      <c r="A610" s="302"/>
      <c r="B610" s="85"/>
      <c r="C610" s="68"/>
      <c r="D610" s="104"/>
      <c r="E610" s="87"/>
      <c r="F610" s="438"/>
      <c r="G610" s="438"/>
      <c r="H610" s="438"/>
      <c r="I610" s="438"/>
      <c r="J610" s="438"/>
      <c r="L610" s="451"/>
    </row>
    <row r="611" spans="1:12" ht="58.5" customHeight="1" thickBot="1">
      <c r="A611" s="370" t="s">
        <v>373</v>
      </c>
      <c r="B611" s="370"/>
      <c r="C611" s="370"/>
      <c r="D611" s="370"/>
      <c r="E611" s="370"/>
      <c r="F611" s="542"/>
      <c r="G611" s="542"/>
      <c r="H611" s="542"/>
      <c r="I611" s="542"/>
      <c r="J611" s="542"/>
    </row>
    <row r="612" spans="1:12" ht="20.25" thickBot="1">
      <c r="A612" s="297"/>
      <c r="B612" s="371"/>
      <c r="C612" s="372"/>
      <c r="D612" s="373"/>
      <c r="E612" s="374"/>
      <c r="F612" s="543"/>
      <c r="G612" s="543"/>
      <c r="H612" s="543"/>
      <c r="I612" s="543"/>
      <c r="J612" s="543"/>
    </row>
    <row r="613" spans="1:12" ht="30.6" customHeight="1" thickBot="1">
      <c r="A613" s="375" t="s">
        <v>374</v>
      </c>
      <c r="B613" s="376"/>
      <c r="C613" s="377"/>
      <c r="D613" s="378"/>
      <c r="E613" s="379"/>
      <c r="F613" s="544"/>
      <c r="G613" s="544"/>
      <c r="H613" s="544"/>
      <c r="I613" s="544"/>
      <c r="J613" s="544"/>
    </row>
    <row r="614" spans="1:12" ht="20.25" thickBot="1">
      <c r="A614" s="380" t="s">
        <v>375</v>
      </c>
      <c r="B614" s="381"/>
      <c r="C614" s="382"/>
      <c r="D614" s="383"/>
      <c r="E614" s="384"/>
      <c r="F614" s="545"/>
      <c r="G614" s="545"/>
      <c r="H614" s="545"/>
      <c r="I614" s="545"/>
      <c r="J614" s="546"/>
    </row>
    <row r="615" spans="1:12" ht="20.25" thickBot="1">
      <c r="A615" s="385" t="s">
        <v>376</v>
      </c>
      <c r="B615" s="30"/>
      <c r="C615" s="386">
        <v>4106</v>
      </c>
      <c r="D615" s="387">
        <v>4627194424106</v>
      </c>
      <c r="E615" s="388"/>
      <c r="F615" s="389">
        <v>330</v>
      </c>
      <c r="G615" s="389">
        <v>345</v>
      </c>
      <c r="H615" s="389">
        <v>393</v>
      </c>
      <c r="I615" s="389">
        <v>414</v>
      </c>
      <c r="J615" s="389">
        <v>496</v>
      </c>
      <c r="L615" s="547">
        <v>690</v>
      </c>
    </row>
    <row r="616" spans="1:12" ht="20.25" thickBot="1">
      <c r="A616" s="277" t="s">
        <v>377</v>
      </c>
      <c r="B616" s="42"/>
      <c r="C616" s="390">
        <v>4113</v>
      </c>
      <c r="D616" s="391">
        <v>4627194424113</v>
      </c>
      <c r="E616" s="392"/>
      <c r="F616" s="426">
        <v>68</v>
      </c>
      <c r="G616" s="426">
        <v>72</v>
      </c>
      <c r="H616" s="426">
        <v>74</v>
      </c>
      <c r="I616" s="426">
        <v>78</v>
      </c>
      <c r="J616" s="426">
        <v>93</v>
      </c>
      <c r="L616" s="547">
        <v>130</v>
      </c>
    </row>
    <row r="617" spans="1:12" ht="20.25" thickBot="1">
      <c r="A617" s="297"/>
      <c r="B617" s="371"/>
      <c r="C617" s="393"/>
      <c r="D617" s="373"/>
      <c r="E617" s="374"/>
      <c r="F617" s="543"/>
      <c r="G617" s="543"/>
      <c r="H617" s="543"/>
      <c r="I617" s="543"/>
      <c r="J617" s="543"/>
    </row>
    <row r="618" spans="1:12" ht="20.25" thickBot="1">
      <c r="A618" s="380" t="s">
        <v>378</v>
      </c>
      <c r="B618" s="381"/>
      <c r="C618" s="394"/>
      <c r="D618" s="383"/>
      <c r="E618" s="384"/>
      <c r="F618" s="545"/>
      <c r="G618" s="545"/>
      <c r="H618" s="545"/>
      <c r="I618" s="545"/>
      <c r="J618" s="546"/>
    </row>
    <row r="619" spans="1:12" ht="20.25" thickBot="1">
      <c r="A619" s="385" t="s">
        <v>379</v>
      </c>
      <c r="B619" s="30"/>
      <c r="C619" s="386">
        <v>4052</v>
      </c>
      <c r="D619" s="387">
        <v>4627194424052</v>
      </c>
      <c r="E619" s="388"/>
      <c r="F619" s="389">
        <v>301</v>
      </c>
      <c r="G619" s="389">
        <v>316</v>
      </c>
      <c r="H619" s="389">
        <v>361</v>
      </c>
      <c r="I619" s="389">
        <v>379</v>
      </c>
      <c r="J619" s="389">
        <v>455</v>
      </c>
      <c r="L619" s="600">
        <v>630</v>
      </c>
    </row>
    <row r="620" spans="1:12" ht="20.25" thickBot="1">
      <c r="A620" s="277" t="s">
        <v>380</v>
      </c>
      <c r="B620" s="42"/>
      <c r="C620" s="390">
        <v>4045</v>
      </c>
      <c r="D620" s="391">
        <v>4627194424045</v>
      </c>
      <c r="E620" s="392"/>
      <c r="F620" s="389">
        <v>301</v>
      </c>
      <c r="G620" s="389">
        <v>316</v>
      </c>
      <c r="H620" s="389">
        <v>361</v>
      </c>
      <c r="I620" s="389">
        <v>379</v>
      </c>
      <c r="J620" s="389">
        <v>455</v>
      </c>
      <c r="L620" s="600"/>
    </row>
    <row r="621" spans="1:12" ht="20.25" thickBot="1">
      <c r="A621" s="277" t="s">
        <v>381</v>
      </c>
      <c r="B621" s="42"/>
      <c r="C621" s="390">
        <v>4069</v>
      </c>
      <c r="D621" s="391">
        <v>4627194424069</v>
      </c>
      <c r="E621" s="392"/>
      <c r="F621" s="389">
        <v>301</v>
      </c>
      <c r="G621" s="389">
        <v>316</v>
      </c>
      <c r="H621" s="389">
        <v>361</v>
      </c>
      <c r="I621" s="389">
        <v>379</v>
      </c>
      <c r="J621" s="389">
        <v>455</v>
      </c>
      <c r="L621" s="600"/>
    </row>
    <row r="622" spans="1:12" ht="20.25" thickBot="1">
      <c r="A622" s="277" t="s">
        <v>382</v>
      </c>
      <c r="B622" s="42"/>
      <c r="C622" s="390">
        <v>4083</v>
      </c>
      <c r="D622" s="391">
        <v>4627194424083</v>
      </c>
      <c r="E622" s="392"/>
      <c r="F622" s="426">
        <v>68</v>
      </c>
      <c r="G622" s="426">
        <v>72</v>
      </c>
      <c r="H622" s="426">
        <v>74</v>
      </c>
      <c r="I622" s="426">
        <v>78</v>
      </c>
      <c r="J622" s="426">
        <v>93</v>
      </c>
      <c r="L622" s="600">
        <v>130</v>
      </c>
    </row>
    <row r="623" spans="1:12" ht="20.25" thickBot="1">
      <c r="A623" s="277" t="s">
        <v>383</v>
      </c>
      <c r="B623" s="42"/>
      <c r="C623" s="390">
        <v>4076</v>
      </c>
      <c r="D623" s="391">
        <v>4627194424076</v>
      </c>
      <c r="E623" s="392"/>
      <c r="F623" s="426">
        <v>68</v>
      </c>
      <c r="G623" s="426">
        <v>72</v>
      </c>
      <c r="H623" s="426">
        <v>74</v>
      </c>
      <c r="I623" s="426">
        <v>78</v>
      </c>
      <c r="J623" s="426">
        <v>93</v>
      </c>
      <c r="L623" s="600"/>
    </row>
    <row r="624" spans="1:12" ht="20.25" thickBot="1">
      <c r="A624" s="277" t="s">
        <v>384</v>
      </c>
      <c r="B624" s="42"/>
      <c r="C624" s="390">
        <v>4090</v>
      </c>
      <c r="D624" s="391">
        <v>4627194424090</v>
      </c>
      <c r="E624" s="392"/>
      <c r="F624" s="426">
        <v>68</v>
      </c>
      <c r="G624" s="426">
        <v>72</v>
      </c>
      <c r="H624" s="426">
        <v>74</v>
      </c>
      <c r="I624" s="426">
        <v>78</v>
      </c>
      <c r="J624" s="426">
        <v>93</v>
      </c>
      <c r="L624" s="600"/>
    </row>
    <row r="625" spans="1:12" ht="20.25" thickBot="1">
      <c r="A625" s="297"/>
      <c r="B625" s="371"/>
      <c r="C625" s="393"/>
      <c r="D625" s="373"/>
      <c r="E625" s="374"/>
      <c r="F625" s="543"/>
      <c r="G625" s="543"/>
      <c r="H625" s="543"/>
      <c r="I625" s="543"/>
      <c r="J625" s="543"/>
    </row>
    <row r="626" spans="1:12" ht="20.25" thickBot="1">
      <c r="A626" s="380" t="s">
        <v>385</v>
      </c>
      <c r="B626" s="381"/>
      <c r="C626" s="394"/>
      <c r="D626" s="383"/>
      <c r="E626" s="384"/>
      <c r="F626" s="545"/>
      <c r="G626" s="545"/>
      <c r="H626" s="545"/>
      <c r="I626" s="545"/>
      <c r="J626" s="546"/>
    </row>
    <row r="627" spans="1:12" ht="38.25" thickBot="1">
      <c r="A627" s="385" t="s">
        <v>386</v>
      </c>
      <c r="B627" s="30"/>
      <c r="C627" s="395">
        <v>4151</v>
      </c>
      <c r="D627" s="387">
        <v>4627194424151</v>
      </c>
      <c r="E627" s="388"/>
      <c r="F627" s="389">
        <v>194</v>
      </c>
      <c r="G627" s="389">
        <v>206</v>
      </c>
      <c r="H627" s="389">
        <v>234</v>
      </c>
      <c r="I627" s="389">
        <v>247</v>
      </c>
      <c r="J627" s="389">
        <v>270</v>
      </c>
      <c r="L627" s="600">
        <v>410</v>
      </c>
    </row>
    <row r="628" spans="1:12" ht="20.25" thickBot="1">
      <c r="A628" s="277" t="s">
        <v>387</v>
      </c>
      <c r="B628" s="42"/>
      <c r="C628" s="396">
        <v>4144</v>
      </c>
      <c r="D628" s="391">
        <v>4627194424144</v>
      </c>
      <c r="E628" s="392"/>
      <c r="F628" s="389">
        <v>194</v>
      </c>
      <c r="G628" s="389">
        <v>206</v>
      </c>
      <c r="H628" s="389">
        <v>234</v>
      </c>
      <c r="I628" s="389">
        <v>247</v>
      </c>
      <c r="J628" s="389">
        <v>270</v>
      </c>
      <c r="L628" s="600"/>
    </row>
    <row r="629" spans="1:12" ht="20.25" thickBot="1">
      <c r="A629" s="277" t="s">
        <v>388</v>
      </c>
      <c r="B629" s="42"/>
      <c r="C629" s="396">
        <v>4120</v>
      </c>
      <c r="D629" s="391">
        <v>4627194424120</v>
      </c>
      <c r="E629" s="388"/>
      <c r="F629" s="389">
        <v>194</v>
      </c>
      <c r="G629" s="389">
        <v>206</v>
      </c>
      <c r="H629" s="389">
        <v>234</v>
      </c>
      <c r="I629" s="389">
        <v>247</v>
      </c>
      <c r="J629" s="389">
        <v>270</v>
      </c>
      <c r="L629" s="600"/>
    </row>
    <row r="630" spans="1:12" ht="20.25" thickBot="1">
      <c r="A630" s="277" t="s">
        <v>389</v>
      </c>
      <c r="B630" s="42"/>
      <c r="C630" s="396">
        <v>4137</v>
      </c>
      <c r="D630" s="391">
        <v>4627194424137</v>
      </c>
      <c r="E630" s="392"/>
      <c r="F630" s="389">
        <v>194</v>
      </c>
      <c r="G630" s="389">
        <v>206</v>
      </c>
      <c r="H630" s="389">
        <v>234</v>
      </c>
      <c r="I630" s="389">
        <v>247</v>
      </c>
      <c r="J630" s="389">
        <v>270</v>
      </c>
      <c r="L630" s="600"/>
    </row>
    <row r="631" spans="1:12" ht="19.5" thickBot="1">
      <c r="A631" s="111"/>
      <c r="B631" s="371"/>
      <c r="C631" s="393"/>
      <c r="D631" s="397"/>
      <c r="E631" s="374"/>
      <c r="F631" s="548"/>
      <c r="G631" s="548"/>
      <c r="H631" s="548"/>
      <c r="I631" s="548"/>
      <c r="J631" s="548"/>
      <c r="L631" s="451"/>
    </row>
    <row r="632" spans="1:12" ht="20.25" thickBot="1">
      <c r="A632" s="380" t="s">
        <v>390</v>
      </c>
      <c r="B632" s="381"/>
      <c r="C632" s="394"/>
      <c r="D632" s="383"/>
      <c r="E632" s="384"/>
      <c r="F632" s="545"/>
      <c r="G632" s="545"/>
      <c r="H632" s="545"/>
      <c r="I632" s="545"/>
      <c r="J632" s="546"/>
    </row>
    <row r="633" spans="1:12" ht="19.5">
      <c r="A633" s="385" t="s">
        <v>391</v>
      </c>
      <c r="B633" s="30"/>
      <c r="C633" s="386">
        <v>4250</v>
      </c>
      <c r="D633" s="387">
        <v>4627194424250</v>
      </c>
      <c r="E633" s="388"/>
      <c r="F633" s="389">
        <v>204</v>
      </c>
      <c r="G633" s="389">
        <v>216</v>
      </c>
      <c r="H633" s="389">
        <v>246</v>
      </c>
      <c r="I633" s="389">
        <v>260</v>
      </c>
      <c r="J633" s="389">
        <v>310</v>
      </c>
      <c r="L633" s="601">
        <v>430</v>
      </c>
    </row>
    <row r="634" spans="1:12" ht="19.5">
      <c r="A634" s="277" t="s">
        <v>392</v>
      </c>
      <c r="B634" s="42"/>
      <c r="C634" s="390">
        <v>4236</v>
      </c>
      <c r="D634" s="391">
        <v>4627194424236</v>
      </c>
      <c r="E634" s="392"/>
      <c r="F634" s="389">
        <v>204</v>
      </c>
      <c r="G634" s="389">
        <v>216</v>
      </c>
      <c r="H634" s="389">
        <v>246</v>
      </c>
      <c r="I634" s="389">
        <v>260</v>
      </c>
      <c r="J634" s="389">
        <v>310</v>
      </c>
      <c r="L634" s="602"/>
    </row>
    <row r="635" spans="1:12" ht="19.5">
      <c r="A635" s="277" t="s">
        <v>393</v>
      </c>
      <c r="B635" s="42"/>
      <c r="C635" s="390">
        <v>4243</v>
      </c>
      <c r="D635" s="391">
        <v>4627194424243</v>
      </c>
      <c r="E635" s="392"/>
      <c r="F635" s="389">
        <v>204</v>
      </c>
      <c r="G635" s="389">
        <v>216</v>
      </c>
      <c r="H635" s="389">
        <v>246</v>
      </c>
      <c r="I635" s="389">
        <v>260</v>
      </c>
      <c r="J635" s="389">
        <v>310</v>
      </c>
      <c r="L635" s="602"/>
    </row>
    <row r="636" spans="1:12" ht="19.5">
      <c r="A636" s="398" t="s">
        <v>568</v>
      </c>
      <c r="B636" s="399"/>
      <c r="C636" s="400">
        <v>6766</v>
      </c>
      <c r="D636" s="401">
        <v>4627194426766</v>
      </c>
      <c r="E636" s="402" t="s">
        <v>38</v>
      </c>
      <c r="F636" s="389">
        <v>204</v>
      </c>
      <c r="G636" s="389">
        <v>216</v>
      </c>
      <c r="H636" s="389">
        <v>246</v>
      </c>
      <c r="I636" s="389">
        <v>260</v>
      </c>
      <c r="J636" s="389">
        <v>310</v>
      </c>
      <c r="L636" s="602"/>
    </row>
    <row r="637" spans="1:12" ht="20.25" thickBot="1">
      <c r="A637" s="398" t="s">
        <v>489</v>
      </c>
      <c r="B637" s="399"/>
      <c r="C637" s="400">
        <v>6834</v>
      </c>
      <c r="D637" s="401">
        <v>4627194426834</v>
      </c>
      <c r="E637" s="402" t="s">
        <v>38</v>
      </c>
      <c r="F637" s="389">
        <v>204</v>
      </c>
      <c r="G637" s="389">
        <v>216</v>
      </c>
      <c r="H637" s="389">
        <v>246</v>
      </c>
      <c r="I637" s="389">
        <v>260</v>
      </c>
      <c r="J637" s="389">
        <v>310</v>
      </c>
      <c r="L637" s="603"/>
    </row>
    <row r="638" spans="1:12" ht="20.25" thickBot="1">
      <c r="A638" s="403"/>
      <c r="B638" s="399"/>
      <c r="C638" s="404"/>
      <c r="D638" s="405"/>
      <c r="E638" s="406"/>
      <c r="F638" s="549"/>
      <c r="G638" s="549"/>
      <c r="H638" s="549"/>
      <c r="I638" s="549"/>
      <c r="J638" s="549"/>
    </row>
    <row r="639" spans="1:12" ht="20.25" thickBot="1">
      <c r="A639" s="380" t="s">
        <v>394</v>
      </c>
      <c r="B639" s="381"/>
      <c r="C639" s="382"/>
      <c r="D639" s="383"/>
      <c r="E639" s="384"/>
      <c r="F639" s="545"/>
      <c r="G639" s="545"/>
      <c r="H639" s="545"/>
      <c r="I639" s="545"/>
      <c r="J639" s="546"/>
    </row>
    <row r="640" spans="1:12" ht="19.5">
      <c r="A640" s="385" t="s">
        <v>395</v>
      </c>
      <c r="B640" s="30"/>
      <c r="C640" s="386">
        <v>4168</v>
      </c>
      <c r="D640" s="387">
        <v>4627194424168</v>
      </c>
      <c r="E640" s="388"/>
      <c r="F640" s="389">
        <v>206</v>
      </c>
      <c r="G640" s="389">
        <v>219</v>
      </c>
      <c r="H640" s="389">
        <v>249</v>
      </c>
      <c r="I640" s="389">
        <v>263</v>
      </c>
      <c r="J640" s="389">
        <v>315</v>
      </c>
      <c r="L640" s="601">
        <v>440</v>
      </c>
    </row>
    <row r="641" spans="1:12" ht="19.5">
      <c r="A641" s="277" t="s">
        <v>396</v>
      </c>
      <c r="B641" s="42"/>
      <c r="C641" s="390">
        <v>4212</v>
      </c>
      <c r="D641" s="391">
        <v>4627194424212</v>
      </c>
      <c r="E641" s="392"/>
      <c r="F641" s="389">
        <v>206</v>
      </c>
      <c r="G641" s="389">
        <v>219</v>
      </c>
      <c r="H641" s="389">
        <v>249</v>
      </c>
      <c r="I641" s="389">
        <v>263</v>
      </c>
      <c r="J641" s="389">
        <v>315</v>
      </c>
      <c r="L641" s="602"/>
    </row>
    <row r="642" spans="1:12" ht="20.25" thickBot="1">
      <c r="A642" s="277" t="s">
        <v>397</v>
      </c>
      <c r="B642" s="42"/>
      <c r="C642" s="390">
        <v>4205</v>
      </c>
      <c r="D642" s="391">
        <v>4627194424205</v>
      </c>
      <c r="E642" s="392"/>
      <c r="F642" s="389">
        <v>206</v>
      </c>
      <c r="G642" s="389">
        <v>219</v>
      </c>
      <c r="H642" s="389">
        <v>249</v>
      </c>
      <c r="I642" s="389">
        <v>263</v>
      </c>
      <c r="J642" s="389">
        <v>315</v>
      </c>
      <c r="L642" s="603"/>
    </row>
    <row r="643" spans="1:12" ht="19.5">
      <c r="A643" s="111"/>
      <c r="B643" s="371"/>
      <c r="C643" s="407"/>
      <c r="D643" s="373"/>
      <c r="E643" s="297"/>
      <c r="F643" s="548"/>
      <c r="G643" s="548"/>
      <c r="H643" s="548"/>
      <c r="I643" s="548"/>
      <c r="J643" s="548"/>
      <c r="L643" s="451"/>
    </row>
    <row r="644" spans="1:12" ht="20.25" thickBot="1">
      <c r="A644" s="408" t="s">
        <v>398</v>
      </c>
      <c r="B644" s="409"/>
      <c r="C644" s="410"/>
      <c r="D644" s="411"/>
      <c r="E644" s="409"/>
      <c r="F644" s="550"/>
      <c r="G644" s="550"/>
      <c r="H644" s="550"/>
      <c r="I644" s="550"/>
      <c r="J644" s="551"/>
    </row>
    <row r="645" spans="1:12" ht="21" customHeight="1" thickBot="1">
      <c r="A645" s="77" t="s">
        <v>399</v>
      </c>
      <c r="B645" s="26"/>
      <c r="C645" s="45">
        <v>9008</v>
      </c>
      <c r="D645" s="57">
        <v>2000294939008</v>
      </c>
      <c r="E645" s="599" t="s">
        <v>419</v>
      </c>
      <c r="F645" s="61">
        <v>46</v>
      </c>
      <c r="G645" s="61">
        <v>46</v>
      </c>
      <c r="H645" s="61">
        <v>46</v>
      </c>
      <c r="I645" s="61">
        <v>46</v>
      </c>
      <c r="J645" s="61">
        <v>46</v>
      </c>
      <c r="L645" s="427">
        <v>160</v>
      </c>
    </row>
    <row r="646" spans="1:12" ht="21" customHeight="1" thickBot="1">
      <c r="A646" s="77" t="s">
        <v>400</v>
      </c>
      <c r="B646" s="39"/>
      <c r="C646" s="45">
        <v>2711</v>
      </c>
      <c r="D646" s="57">
        <v>2006754762711</v>
      </c>
      <c r="E646" s="599"/>
      <c r="F646" s="61">
        <v>103</v>
      </c>
      <c r="G646" s="61">
        <v>103</v>
      </c>
      <c r="H646" s="61">
        <v>103</v>
      </c>
      <c r="I646" s="61">
        <v>103</v>
      </c>
      <c r="J646" s="61">
        <v>103</v>
      </c>
      <c r="L646" s="427">
        <v>360</v>
      </c>
    </row>
    <row r="647" spans="1:12" ht="20.25" thickBot="1">
      <c r="A647" s="297"/>
      <c r="B647" s="371"/>
      <c r="C647" s="372"/>
      <c r="D647" s="373"/>
      <c r="E647" s="374"/>
      <c r="F647" s="543"/>
      <c r="G647" s="543"/>
      <c r="H647" s="543"/>
      <c r="I647" s="543"/>
      <c r="J647" s="543"/>
    </row>
    <row r="648" spans="1:12" ht="29.25" customHeight="1" thickBot="1">
      <c r="A648" s="93" t="s">
        <v>401</v>
      </c>
      <c r="B648" s="92"/>
      <c r="C648" s="412"/>
      <c r="D648" s="413"/>
      <c r="E648" s="92"/>
      <c r="F648" s="439"/>
      <c r="G648" s="439"/>
      <c r="H648" s="439"/>
      <c r="I648" s="439"/>
      <c r="J648" s="440"/>
    </row>
    <row r="649" spans="1:12" ht="20.25" thickBot="1">
      <c r="A649" s="56" t="s">
        <v>402</v>
      </c>
      <c r="B649" s="39"/>
      <c r="C649" s="45">
        <v>3093</v>
      </c>
      <c r="D649" s="57">
        <v>4627194423093</v>
      </c>
      <c r="E649" s="414"/>
      <c r="F649" s="470">
        <v>520</v>
      </c>
      <c r="G649" s="470">
        <v>520</v>
      </c>
      <c r="H649" s="470">
        <v>520</v>
      </c>
      <c r="I649" s="470">
        <v>585</v>
      </c>
      <c r="J649" s="470">
        <v>639</v>
      </c>
      <c r="L649" s="427">
        <v>900</v>
      </c>
    </row>
    <row r="650" spans="1:12" ht="20.25" thickBot="1">
      <c r="A650" s="44" t="s">
        <v>403</v>
      </c>
      <c r="B650" s="39"/>
      <c r="C650" s="45">
        <v>3260</v>
      </c>
      <c r="D650" s="57">
        <v>4627194423260</v>
      </c>
      <c r="E650" s="33"/>
      <c r="F650" s="470">
        <v>730</v>
      </c>
      <c r="G650" s="470">
        <v>760</v>
      </c>
      <c r="H650" s="470">
        <v>795</v>
      </c>
      <c r="I650" s="470">
        <v>840</v>
      </c>
      <c r="J650" s="470">
        <v>910</v>
      </c>
      <c r="L650" s="427">
        <v>1280</v>
      </c>
    </row>
    <row r="651" spans="1:12" ht="20.25" thickBot="1">
      <c r="A651" s="44" t="s">
        <v>404</v>
      </c>
      <c r="B651" s="39"/>
      <c r="C651" s="45">
        <v>3895</v>
      </c>
      <c r="D651" s="57">
        <v>4627194423895</v>
      </c>
      <c r="E651" s="161"/>
      <c r="F651" s="470">
        <v>240</v>
      </c>
      <c r="G651" s="470">
        <v>255</v>
      </c>
      <c r="H651" s="470">
        <v>280</v>
      </c>
      <c r="I651" s="470">
        <v>294</v>
      </c>
      <c r="J651" s="470">
        <v>353</v>
      </c>
      <c r="L651" s="427">
        <v>490</v>
      </c>
    </row>
    <row r="652" spans="1:12" ht="20.25" thickBot="1">
      <c r="A652" s="44" t="s">
        <v>428</v>
      </c>
      <c r="B652" s="39"/>
      <c r="C652" s="45">
        <v>6186</v>
      </c>
      <c r="D652" s="57">
        <v>4627194426186</v>
      </c>
      <c r="E652" s="161"/>
      <c r="F652" s="470">
        <v>500</v>
      </c>
      <c r="G652" s="470">
        <v>500</v>
      </c>
      <c r="H652" s="470">
        <v>500</v>
      </c>
      <c r="I652" s="470">
        <v>500</v>
      </c>
      <c r="J652" s="470">
        <v>500</v>
      </c>
      <c r="L652" s="427">
        <v>650</v>
      </c>
    </row>
    <row r="653" spans="1:12" ht="20.25" thickBot="1">
      <c r="A653" s="44" t="s">
        <v>496</v>
      </c>
      <c r="B653" s="39"/>
      <c r="C653" s="45">
        <v>7046</v>
      </c>
      <c r="D653" s="57">
        <v>4627194427046</v>
      </c>
      <c r="E653" s="402" t="s">
        <v>38</v>
      </c>
      <c r="F653" s="470">
        <v>91</v>
      </c>
      <c r="G653" s="470">
        <v>91</v>
      </c>
      <c r="H653" s="470">
        <v>91</v>
      </c>
      <c r="I653" s="470">
        <v>96</v>
      </c>
      <c r="J653" s="470">
        <v>115</v>
      </c>
      <c r="L653" s="427">
        <v>160</v>
      </c>
    </row>
    <row r="654" spans="1:12" ht="20.25" thickBot="1">
      <c r="A654" s="44" t="s">
        <v>497</v>
      </c>
      <c r="B654" s="39"/>
      <c r="C654" s="45">
        <v>7053</v>
      </c>
      <c r="D654" s="57">
        <v>4627194427053</v>
      </c>
      <c r="E654" s="402" t="s">
        <v>38</v>
      </c>
      <c r="F654" s="470">
        <v>165</v>
      </c>
      <c r="G654" s="470">
        <v>165</v>
      </c>
      <c r="H654" s="470">
        <v>165</v>
      </c>
      <c r="I654" s="470">
        <v>174</v>
      </c>
      <c r="J654" s="470">
        <v>208</v>
      </c>
      <c r="L654" s="427">
        <v>290</v>
      </c>
    </row>
    <row r="655" spans="1:12" ht="20.25" thickBot="1">
      <c r="A655" s="302"/>
      <c r="B655" s="85"/>
      <c r="C655" s="415"/>
      <c r="D655" s="28"/>
      <c r="E655" s="10"/>
      <c r="F655" s="438"/>
      <c r="G655" s="438"/>
      <c r="H655" s="438"/>
      <c r="I655" s="438"/>
      <c r="J655" s="438"/>
    </row>
    <row r="656" spans="1:12" ht="27.75" customHeight="1">
      <c r="A656" s="15" t="s">
        <v>405</v>
      </c>
      <c r="B656" s="263"/>
      <c r="C656" s="416"/>
      <c r="D656" s="413"/>
      <c r="E656" s="15"/>
      <c r="F656" s="504"/>
      <c r="G656" s="504"/>
      <c r="H656" s="504"/>
      <c r="I656" s="504"/>
      <c r="J656" s="505"/>
    </row>
    <row r="657" spans="1:10">
      <c r="A657" s="56" t="s">
        <v>406</v>
      </c>
      <c r="B657" s="39"/>
      <c r="C657" s="418">
        <v>6575</v>
      </c>
      <c r="D657" s="417" t="s">
        <v>448</v>
      </c>
      <c r="E657" s="419"/>
      <c r="F657" s="61">
        <v>80</v>
      </c>
      <c r="G657" s="61">
        <v>80</v>
      </c>
      <c r="H657" s="61">
        <v>80</v>
      </c>
      <c r="I657" s="61">
        <v>80</v>
      </c>
      <c r="J657" s="61">
        <v>80</v>
      </c>
    </row>
    <row r="658" spans="1:10">
      <c r="A658" s="56" t="s">
        <v>407</v>
      </c>
      <c r="B658" s="39"/>
      <c r="C658" s="420">
        <v>6582</v>
      </c>
      <c r="D658" s="417" t="s">
        <v>449</v>
      </c>
      <c r="E658" s="419"/>
      <c r="F658" s="470">
        <v>80</v>
      </c>
      <c r="G658" s="470">
        <v>80</v>
      </c>
      <c r="H658" s="470">
        <v>80</v>
      </c>
      <c r="I658" s="470">
        <v>80</v>
      </c>
      <c r="J658" s="470">
        <v>80</v>
      </c>
    </row>
    <row r="659" spans="1:10">
      <c r="A659" s="56" t="s">
        <v>408</v>
      </c>
      <c r="B659" s="39"/>
      <c r="C659" s="420">
        <v>6599</v>
      </c>
      <c r="D659" s="417" t="s">
        <v>450</v>
      </c>
      <c r="E659" s="421"/>
      <c r="F659" s="61">
        <v>80</v>
      </c>
      <c r="G659" s="61">
        <v>80</v>
      </c>
      <c r="H659" s="61">
        <v>80</v>
      </c>
      <c r="I659" s="61">
        <v>80</v>
      </c>
      <c r="J659" s="61">
        <v>80</v>
      </c>
    </row>
    <row r="660" spans="1:10">
      <c r="A660" s="56" t="s">
        <v>409</v>
      </c>
      <c r="B660" s="39"/>
      <c r="C660" s="420">
        <v>6605</v>
      </c>
      <c r="D660" s="417" t="s">
        <v>451</v>
      </c>
      <c r="E660" s="421"/>
      <c r="F660" s="470">
        <v>80</v>
      </c>
      <c r="G660" s="470">
        <v>80</v>
      </c>
      <c r="H660" s="470">
        <v>80</v>
      </c>
      <c r="I660" s="470">
        <v>80</v>
      </c>
      <c r="J660" s="470">
        <v>80</v>
      </c>
    </row>
    <row r="661" spans="1:10">
      <c r="A661" s="56" t="s">
        <v>452</v>
      </c>
      <c r="B661" s="39"/>
      <c r="C661" s="420">
        <v>6612</v>
      </c>
      <c r="D661" s="417" t="s">
        <v>454</v>
      </c>
      <c r="E661" s="421"/>
      <c r="F661" s="470">
        <v>80</v>
      </c>
      <c r="G661" s="470">
        <v>80</v>
      </c>
      <c r="H661" s="470">
        <v>80</v>
      </c>
      <c r="I661" s="470">
        <v>80</v>
      </c>
      <c r="J661" s="470">
        <v>80</v>
      </c>
    </row>
    <row r="662" spans="1:10" ht="15" customHeight="1">
      <c r="A662" s="56" t="s">
        <v>453</v>
      </c>
      <c r="B662" s="39"/>
      <c r="C662" s="420">
        <v>6629</v>
      </c>
      <c r="D662" s="422" t="s">
        <v>455</v>
      </c>
      <c r="E662" s="421"/>
      <c r="F662" s="470">
        <v>80</v>
      </c>
      <c r="G662" s="470">
        <v>80</v>
      </c>
      <c r="H662" s="470">
        <v>80</v>
      </c>
      <c r="I662" s="470">
        <v>80</v>
      </c>
      <c r="J662" s="470">
        <v>80</v>
      </c>
    </row>
    <row r="663" spans="1:10" ht="19.5">
      <c r="A663" s="56" t="s">
        <v>410</v>
      </c>
      <c r="B663" s="39"/>
      <c r="C663" s="420">
        <v>6643</v>
      </c>
      <c r="D663" s="53">
        <v>4627194426643</v>
      </c>
      <c r="E663" s="414"/>
      <c r="F663" s="470">
        <v>600</v>
      </c>
      <c r="G663" s="470">
        <v>600</v>
      </c>
      <c r="H663" s="470">
        <v>600</v>
      </c>
      <c r="I663" s="470">
        <v>600</v>
      </c>
      <c r="J663" s="470">
        <v>700</v>
      </c>
    </row>
    <row r="664" spans="1:10" ht="14.25" customHeight="1">
      <c r="A664" s="56" t="s">
        <v>411</v>
      </c>
      <c r="B664" s="39"/>
      <c r="C664" s="420">
        <v>6650</v>
      </c>
      <c r="D664" s="53">
        <v>4627194426650</v>
      </c>
      <c r="E664" s="414"/>
      <c r="F664" s="470">
        <v>190</v>
      </c>
      <c r="G664" s="470">
        <v>190</v>
      </c>
      <c r="H664" s="470">
        <v>190</v>
      </c>
      <c r="I664" s="470">
        <v>190</v>
      </c>
      <c r="J664" s="470">
        <v>235</v>
      </c>
    </row>
    <row r="665" spans="1:10" ht="19.5">
      <c r="A665" s="56" t="s">
        <v>412</v>
      </c>
      <c r="B665" s="39"/>
      <c r="C665" s="420">
        <v>6667</v>
      </c>
      <c r="D665" s="53">
        <v>4627194426667</v>
      </c>
      <c r="E665" s="414"/>
      <c r="F665" s="470">
        <v>80</v>
      </c>
      <c r="G665" s="470">
        <v>80</v>
      </c>
      <c r="H665" s="470">
        <v>80</v>
      </c>
      <c r="I665" s="470">
        <v>80</v>
      </c>
      <c r="J665" s="470">
        <v>90</v>
      </c>
    </row>
    <row r="666" spans="1:10" ht="36.75">
      <c r="A666" s="56" t="s">
        <v>413</v>
      </c>
      <c r="B666" s="39"/>
      <c r="C666" s="420">
        <v>6674</v>
      </c>
      <c r="D666" s="423" t="s">
        <v>456</v>
      </c>
      <c r="E666" s="414"/>
      <c r="F666" s="562">
        <v>3</v>
      </c>
      <c r="G666" s="562">
        <v>3</v>
      </c>
      <c r="H666" s="562">
        <v>3</v>
      </c>
      <c r="I666" s="562">
        <v>5</v>
      </c>
      <c r="J666" s="562">
        <v>6</v>
      </c>
    </row>
    <row r="667" spans="1:10" ht="19.5">
      <c r="A667" s="56" t="s">
        <v>414</v>
      </c>
      <c r="B667" s="39"/>
      <c r="C667" s="420">
        <v>6681</v>
      </c>
      <c r="D667" s="53">
        <v>4627194426681</v>
      </c>
      <c r="E667" s="414"/>
      <c r="F667" s="562">
        <v>7</v>
      </c>
      <c r="G667" s="562">
        <v>7</v>
      </c>
      <c r="H667" s="562">
        <v>7</v>
      </c>
      <c r="I667" s="562">
        <v>9</v>
      </c>
      <c r="J667" s="562">
        <v>10</v>
      </c>
    </row>
    <row r="668" spans="1:10" ht="19.5">
      <c r="A668" s="56" t="s">
        <v>415</v>
      </c>
      <c r="B668" s="39"/>
      <c r="C668" s="420">
        <v>6698</v>
      </c>
      <c r="D668" s="53">
        <v>4627194426698</v>
      </c>
      <c r="E668" s="414"/>
      <c r="F668" s="562">
        <v>23</v>
      </c>
      <c r="G668" s="562">
        <v>23</v>
      </c>
      <c r="H668" s="562">
        <v>23</v>
      </c>
      <c r="I668" s="562">
        <v>25</v>
      </c>
      <c r="J668" s="562">
        <v>30</v>
      </c>
    </row>
  </sheetData>
  <dataConsolidate/>
  <mergeCells count="67">
    <mergeCell ref="L82:L90"/>
    <mergeCell ref="L93:L94"/>
    <mergeCell ref="L75:L76"/>
    <mergeCell ref="A10:B10"/>
    <mergeCell ref="L54:L56"/>
    <mergeCell ref="L46:L51"/>
    <mergeCell ref="L10:L11"/>
    <mergeCell ref="L59:L61"/>
    <mergeCell ref="L41:L45"/>
    <mergeCell ref="L108:L111"/>
    <mergeCell ref="L149:L153"/>
    <mergeCell ref="L179:L180"/>
    <mergeCell ref="L183:L185"/>
    <mergeCell ref="L188:L190"/>
    <mergeCell ref="L268:L275"/>
    <mergeCell ref="L199:L201"/>
    <mergeCell ref="L207:L208"/>
    <mergeCell ref="L223:L229"/>
    <mergeCell ref="L156:L158"/>
    <mergeCell ref="L174:L175"/>
    <mergeCell ref="L232:L234"/>
    <mergeCell ref="L237:L240"/>
    <mergeCell ref="L249:L251"/>
    <mergeCell ref="L253:L254"/>
    <mergeCell ref="L260:L265"/>
    <mergeCell ref="L283:L286"/>
    <mergeCell ref="L294:L296"/>
    <mergeCell ref="L305:L308"/>
    <mergeCell ref="L299:L302"/>
    <mergeCell ref="L344:L346"/>
    <mergeCell ref="L487:L492"/>
    <mergeCell ref="L311:L320"/>
    <mergeCell ref="L356:L358"/>
    <mergeCell ref="L333:L336"/>
    <mergeCell ref="L364:L366"/>
    <mergeCell ref="L323:L325"/>
    <mergeCell ref="L372:L379"/>
    <mergeCell ref="L339:L341"/>
    <mergeCell ref="L328:L330"/>
    <mergeCell ref="L360:L361"/>
    <mergeCell ref="L382:L384"/>
    <mergeCell ref="L533:L534"/>
    <mergeCell ref="L481:L484"/>
    <mergeCell ref="L500:L503"/>
    <mergeCell ref="L278:L280"/>
    <mergeCell ref="L387:L388"/>
    <mergeCell ref="L409:L411"/>
    <mergeCell ref="L445:L448"/>
    <mergeCell ref="L506:L509"/>
    <mergeCell ref="L449:L458"/>
    <mergeCell ref="L469:L477"/>
    <mergeCell ref="L461:L466"/>
    <mergeCell ref="L512:L516"/>
    <mergeCell ref="L398"/>
    <mergeCell ref="L404:L406"/>
    <mergeCell ref="L495:L497"/>
    <mergeCell ref="E645:E646"/>
    <mergeCell ref="L619:L621"/>
    <mergeCell ref="L622:L624"/>
    <mergeCell ref="L519:L521"/>
    <mergeCell ref="L524:L530"/>
    <mergeCell ref="L593:L609"/>
    <mergeCell ref="L640:L642"/>
    <mergeCell ref="L537:L587"/>
    <mergeCell ref="L633:L637"/>
    <mergeCell ref="L627:L630"/>
    <mergeCell ref="L588:L590"/>
  </mergeCells>
  <printOptions gridLines="1"/>
  <pageMargins left="0.74791666666666667" right="0.74791666666666667" top="0.98402777777777772" bottom="0.98402777777777772" header="0.51111111111111107" footer="0.51111111111111107"/>
  <pageSetup paperSize="9" scale="1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PlanMaker, Rev. 976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полный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Айталина</cp:lastModifiedBy>
  <cp:lastPrinted>2024-03-06T13:56:07Z</cp:lastPrinted>
  <dcterms:created xsi:type="dcterms:W3CDTF">2022-08-01T10:21:08Z</dcterms:created>
  <dcterms:modified xsi:type="dcterms:W3CDTF">2024-04-26T03:26:37Z</dcterms:modified>
</cp:coreProperties>
</file>