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ЭКОНОМ_C_PRIME" sheetId="1" state="visible" r:id="rId2"/>
  </sheets>
  <definedNames>
    <definedName function="false" hidden="false" localSheetId="0" name="_xlnm.Print_Area" vbProcedure="false">ЭКОНОМ_C_PRIME!$A$1:$I$73</definedName>
    <definedName function="false" hidden="false" localSheetId="0" name="_xlnm.Print_Titles" vbProcedure="false">ЭКОНОМ_C_PRIME!$2:$2</definedName>
    <definedName function="false" hidden="false" localSheetId="0" name="_xlnm.Print_Area" vbProcedure="false">ЭКОНОМ_C_PRIME!$A$1:$I$73</definedName>
    <definedName function="false" hidden="false" localSheetId="0" name="_xlnm.Print_Titles" vbProcedure="false">ЭКОНОМ_C_PRIME!$A$2:$AMH$2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<sst xmlns="http://schemas.openxmlformats.org/spreadsheetml/2006/main" count="127" uniqueCount="41">
  <si>
    <t>с 06.07.2024</t>
  </si>
  <si>
    <t>МАТРАСЫ ЭКОНОМ</t>
  </si>
  <si>
    <t>LITE</t>
  </si>
  <si>
    <t>Состав</t>
  </si>
  <si>
    <t>Размер</t>
  </si>
  <si>
    <t>Розничная цена до скидки</t>
  </si>
  <si>
    <t>Скидка розн.</t>
  </si>
  <si>
    <t>Розничная цена</t>
  </si>
  <si>
    <t>Оптовая цена</t>
  </si>
  <si>
    <t>1. Жаккард, стеганный на синтепоне                       
2. Высокоэластичная пена                                           
3. Износоустойчивый спанбонд                                 
4. Пружинный блок Bonnel                                          
5. Усиление матраса по периметру</t>
  </si>
  <si>
    <t>длина 200</t>
  </si>
  <si>
    <t>   h≈ 19 см </t>
  </si>
  <si>
    <t>max нагрузка: 90 кг</t>
  </si>
  <si>
    <t>гарантия: 18 месяцев</t>
  </si>
  <si>
    <t>расширенная гарантия: 36</t>
  </si>
  <si>
    <t> месяцев</t>
  </si>
  <si>
    <t>STANDART</t>
  </si>
  <si>
    <t>1. Жаккард, стеганный на синтепоне                      
 2. Высокоэластичная пена                                          
 3. Войлок                                                    
4. Пружинный блок Bonnel                                          
5. Усиление матраса по периметру</t>
  </si>
  <si>
    <t>   h≈  19  см </t>
  </si>
  <si>
    <t>ROLL</t>
  </si>
  <si>
    <t>1. Жаккард, стеганый на синтепоне
2. Высокоэластичная пена
</t>
  </si>
  <si>
    <t>   h≈ 16 см </t>
  </si>
  <si>
    <t>max нагрузка: 110  кг</t>
  </si>
  <si>
    <t>расширенная гарантия: 36 месяцев</t>
  </si>
  <si>
    <t>CLASSIC</t>
  </si>
  <si>
    <t>1. Жаккард, стеганный на синтепоне                       
2. Высокоэластичная пена                                           
3. Инновационный материал BICOCOS                                            
4. Пружинный блок Bonnel                                           
5. Усиление матраса по периметру</t>
  </si>
  <si>
    <t>   h≈ 20 см </t>
  </si>
  <si>
    <t>max нагрузка: 110 кг</t>
  </si>
  <si>
    <t>TOP</t>
  </si>
  <si>
    <t>1. Жаккард, стеганный на синтепоне                       
2. Высокоэластичная пена                                           
3. Войлок                                                     
4. Блок независимых пружин повышенной надежности                                                                      
5. Усиление матраса по периметру</t>
  </si>
  <si>
    <t>   h≈ 18 см </t>
  </si>
  <si>
    <t>OPTIMA</t>
  </si>
  <si>
    <t>1. Трикотаж, стеганный на синтепоне                       
2. Высокоэластичная пена                                          
 3. Войлок                                                     
4. Блок независимых пружин повышенной надежности                                                                       
5. Усиление матраса по периметру</t>
  </si>
  <si>
    <t>HIT</t>
  </si>
  <si>
    <t>1. Жаккард, стеганный на синтепоне                       
2. Высокоэластичная пена                                           
3. Инновационный материал BICOCOS                                               
4. Блок независимых пружин повышенной надежности                                                                       
5. Усиление матраса по периметру</t>
  </si>
  <si>
    <t>   h≈20 см </t>
  </si>
  <si>
    <t>MIX</t>
  </si>
  <si>
    <t>1. Жаккард, стеганный на синтепоне                       
2. Высокоэластичная пена                                           
3. Инновационный материал BiCocos                                                   
4. Блок независимых пружин повышенной надежности                                                                       
5. Усиление матраса по периметру                              6. Войлок                                                                           7. Высокоэластичная пена</t>
  </si>
  <si>
    <t>ULTRA</t>
  </si>
  <si>
    <t>1. Трикотаж, стеганный на синтепоне                       
2. Высокоэластичная пена                                           
3. Инновационный материал BICOCOS                                                        
4. Блок независимых пружин повышенной надежности                                                                       
5. Усиление матраса по периметру</t>
  </si>
  <si>
    <t>   h≈ 21 см </t>
  </si>
</sst>
</file>

<file path=xl/styles.xml><?xml version="1.0" encoding="utf-8"?>
<styleSheet xmlns="http://schemas.openxmlformats.org/spreadsheetml/2006/main">
  <numFmts count="6">
    <numFmt formatCode="GENERAL" numFmtId="164"/>
    <numFmt formatCode="#,##0" numFmtId="165"/>
    <numFmt formatCode="0%" numFmtId="166"/>
    <numFmt formatCode="_-* #,##0.00\ _₽_-;\-* #,##0.00\ _₽_-;_-* \-??\ _₽_-;_-@_-" numFmtId="167"/>
    <numFmt formatCode="@" numFmtId="168"/>
    <numFmt formatCode="#,##0_р_." numFmtId="169"/>
  </numFmts>
  <fonts count="11">
    <font>
      <name val="Calibri"/>
      <charset val="204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204"/>
      <family val="2"/>
      <sz val="12"/>
    </font>
    <font>
      <name val="Calibri"/>
      <charset val="204"/>
      <family val="2"/>
      <color rgb="FF000000"/>
      <sz val="12"/>
    </font>
    <font>
      <name val="Calibri"/>
      <charset val="204"/>
      <family val="2"/>
      <sz val="12"/>
      <u val="single"/>
    </font>
    <font>
      <name val="Calibri"/>
      <charset val="204"/>
      <family val="2"/>
      <b val="true"/>
      <sz val="20"/>
    </font>
    <font>
      <name val="Calibri"/>
      <charset val="204"/>
      <family val="2"/>
      <b val="true"/>
      <sz val="12"/>
    </font>
    <font>
      <name val="Calibri"/>
      <charset val="204"/>
      <family val="2"/>
      <color rgb="FFCF340F"/>
      <sz val="12"/>
    </font>
    <font>
      <name val="Calibri"/>
      <charset val="204"/>
      <family val="2"/>
      <b val="true"/>
      <color rgb="FFCF340F"/>
      <sz val="1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0C0C0"/>
      </patternFill>
    </fill>
    <fill>
      <patternFill patternType="solid">
        <fgColor rgb="FF99FFCC"/>
        <bgColor rgb="FFCCFFFF"/>
      </patternFill>
    </fill>
  </fills>
  <borders count="12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 style="thick"/>
      <right style="thick"/>
      <top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/>
      <top/>
      <bottom style="thick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4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5" xfId="1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3" fontId="6" numFmtId="164" xfId="0">
      <alignment horizontal="general" indent="0" shrinkToFit="false" textRotation="0" vertical="center" wrapText="false"/>
      <protection hidden="false" locked="true"/>
    </xf>
    <xf applyAlignment="false" applyBorder="false" applyFont="true" applyProtection="false" borderId="0" fillId="3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4" numFmtId="166" xfId="19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4" numFmtId="165" xfId="1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7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2" fillId="4" fontId="7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4" fontId="4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4" fontId="4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4" fontId="4" numFmtId="165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4" fontId="4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4" fontId="4" numFmtId="165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4" fontId="4" numFmtId="168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5" fillId="3" fontId="8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6" fillId="0" fontId="4" numFmtId="164" xfId="20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7" fillId="0" fontId="4" numFmtId="164" xfId="20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3" fillId="0" fontId="4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2" fontId="9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4" numFmtId="165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5" fontId="4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4" numFmtId="165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4" numFmtId="169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8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2" fontId="10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0" fontId="8" numFmtId="165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1" fillId="5" fontId="8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8" numFmtId="165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4" fillId="0" fontId="8" numFmtId="169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7" fillId="0" fontId="4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2" fontId="9" numFmtId="164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0" fontId="4" numFmtId="165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8" fillId="5" fontId="4" numFmtId="166" xfId="19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4" numFmtId="165" xfId="15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9" fillId="0" fontId="4" numFmtId="169" xfId="20">
      <alignment horizontal="center" indent="0" shrinkToFit="false" textRotation="0" vertical="center" wrapText="true"/>
      <protection hidden="true" locked="true"/>
    </xf>
    <xf applyAlignment="true" applyBorder="true" applyFont="true" applyProtection="true" borderId="3" fillId="0" fontId="4" numFmtId="164" xfId="20">
      <alignment horizontal="center" indent="0" shrinkToFit="false" textRotation="90" vertical="center" wrapText="true"/>
      <protection hidden="true" locked="true"/>
    </xf>
    <xf applyAlignment="true" applyBorder="true" applyFont="true" applyProtection="true" borderId="1" fillId="0" fontId="4" numFmtId="164" xfId="20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10" fillId="0" fontId="4" numFmtId="164" xfId="20">
      <alignment horizontal="general" indent="0" shrinkToFit="false" textRotation="0" vertical="center" wrapText="true"/>
      <protection hidden="true" locked="true"/>
    </xf>
    <xf applyAlignment="true" applyBorder="true" applyFont="true" applyProtection="true" borderId="11" fillId="3" fontId="8" numFmtId="164" xfId="20">
      <alignment horizontal="center" indent="0" shrinkToFit="false" textRotation="0" vertical="center" wrapText="true"/>
      <protection hidden="tru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F340F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3"/>
  <sheetViews>
    <sheetView colorId="64" defaultGridColor="true" rightToLeft="false" showFormulas="false" showGridLines="true" showOutlineSymbols="true" showRowColHeaders="true" showZeros="true" tabSelected="true" topLeftCell="A1" view="pageBreakPreview" windowProtection="false" workbookViewId="0" zoomScale="70" zoomScaleNormal="100" zoomScalePageLayoutView="70">
      <selection activeCell="S26" activeCellId="0" pane="topLeft" sqref="S26"/>
    </sheetView>
  </sheetViews>
  <sheetFormatPr defaultRowHeight="15.25"/>
  <cols>
    <col collapsed="false" hidden="false" max="1" min="1" style="1" width="51.5561224489796"/>
    <col collapsed="false" hidden="false" max="2" min="2" style="1" width="46.6632653061224"/>
    <col collapsed="false" hidden="false" max="3" min="3" style="1" width="5.65816326530612"/>
    <col collapsed="false" hidden="false" max="4" min="4" style="1" width="10"/>
    <col collapsed="false" hidden="true" max="5" min="5" style="2" width="0"/>
    <col collapsed="false" hidden="false" max="6" min="6" style="3" width="16.6683673469388"/>
    <col collapsed="false" hidden="false" max="7" min="7" style="4" width="13.4438775510204"/>
    <col collapsed="false" hidden="false" max="8" min="8" style="5" width="16.3316326530612"/>
    <col collapsed="false" hidden="false" max="9" min="9" style="5" width="16.5612244897959"/>
    <col collapsed="false" hidden="false" max="1022" min="10" style="6" width="9.10714285714286"/>
    <col collapsed="false" hidden="false" max="1025" min="1023" style="0" width="9.10714285714286"/>
  </cols>
  <sheetData>
    <row collapsed="false" customFormat="false" customHeight="false" hidden="false" ht="15.25" outlineLevel="0" r="1">
      <c r="A1" s="7" t="s">
        <v>0</v>
      </c>
      <c r="B1" s="8"/>
      <c r="C1" s="8"/>
      <c r="D1" s="8"/>
      <c r="G1" s="9"/>
      <c r="H1" s="10"/>
      <c r="I1" s="10"/>
    </row>
    <row collapsed="false" customFormat="false" customHeight="true" hidden="false" ht="29.25" outlineLevel="0" r="2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collapsed="false" customFormat="false" customHeight="true" hidden="false" ht="53.4" outlineLevel="0" r="3">
      <c r="A3" s="12" t="s">
        <v>2</v>
      </c>
      <c r="B3" s="13" t="s">
        <v>3</v>
      </c>
      <c r="C3" s="14" t="s">
        <v>4</v>
      </c>
      <c r="D3" s="14"/>
      <c r="E3" s="13"/>
      <c r="F3" s="15" t="s">
        <v>5</v>
      </c>
      <c r="G3" s="16" t="s">
        <v>6</v>
      </c>
      <c r="H3" s="17" t="s">
        <v>7</v>
      </c>
      <c r="I3" s="18" t="s">
        <v>8</v>
      </c>
    </row>
    <row collapsed="false" customFormat="false" customHeight="true" hidden="false" ht="15.75" outlineLevel="0" r="4">
      <c r="A4" s="19"/>
      <c r="B4" s="20" t="s">
        <v>9</v>
      </c>
      <c r="C4" s="21" t="s">
        <v>10</v>
      </c>
      <c r="D4" s="22" t="n">
        <v>80</v>
      </c>
      <c r="E4" s="23" t="n">
        <v>5563</v>
      </c>
      <c r="F4" s="24" t="e">
        <f aca="false">ROUND(E4*(1+),0)</f>
        <v>#N/A</v>
      </c>
      <c r="G4" s="25" t="n">
        <v>0.2</v>
      </c>
      <c r="H4" s="26" t="n">
        <f aca="false">F4*(1-G4)</f>
        <v>4450.4</v>
      </c>
      <c r="I4" s="27" t="n">
        <v>3376</v>
      </c>
    </row>
    <row collapsed="false" customFormat="false" customHeight="true" hidden="false" ht="15.75" outlineLevel="0" r="5">
      <c r="A5" s="19" t="s">
        <v>11</v>
      </c>
      <c r="B5" s="20"/>
      <c r="C5" s="21"/>
      <c r="D5" s="22" t="n">
        <v>90</v>
      </c>
      <c r="E5" s="23" t="n">
        <v>6138</v>
      </c>
      <c r="F5" s="24" t="e">
        <f aca="false">ROUND(E5*(1+),0)</f>
        <v>#N/A</v>
      </c>
      <c r="G5" s="25" t="n">
        <v>0.2</v>
      </c>
      <c r="H5" s="26" t="n">
        <f aca="false">F5*(1-G5)</f>
        <v>4910.4</v>
      </c>
      <c r="I5" s="27" t="n">
        <v>3731</v>
      </c>
    </row>
    <row collapsed="false" customFormat="false" customHeight="false" hidden="false" ht="15.65" outlineLevel="0" r="6">
      <c r="A6" s="19" t="s">
        <v>12</v>
      </c>
      <c r="B6" s="20"/>
      <c r="C6" s="21"/>
      <c r="D6" s="22" t="n">
        <v>120</v>
      </c>
      <c r="E6" s="23" t="n">
        <v>8363</v>
      </c>
      <c r="F6" s="24" t="e">
        <f aca="false">ROUND(E6*(1+),0)</f>
        <v>#N/A</v>
      </c>
      <c r="G6" s="25" t="n">
        <v>0.2</v>
      </c>
      <c r="H6" s="26" t="n">
        <f aca="false">F6*(1-G6)</f>
        <v>6690.4</v>
      </c>
      <c r="I6" s="27" t="n">
        <v>5079</v>
      </c>
    </row>
    <row collapsed="false" customFormat="false" customHeight="false" hidden="false" ht="15.65" outlineLevel="0" r="7">
      <c r="A7" s="19" t="s">
        <v>13</v>
      </c>
      <c r="B7" s="20"/>
      <c r="C7" s="21"/>
      <c r="D7" s="22" t="n">
        <v>140</v>
      </c>
      <c r="E7" s="23" t="n">
        <v>9188</v>
      </c>
      <c r="F7" s="24" t="e">
        <f aca="false">ROUND(E7*(1+),0)</f>
        <v>#N/A</v>
      </c>
      <c r="G7" s="25" t="n">
        <v>0.2</v>
      </c>
      <c r="H7" s="26" t="n">
        <f aca="false">F7*(1-G7)</f>
        <v>7350.4</v>
      </c>
      <c r="I7" s="27" t="n">
        <v>5583</v>
      </c>
    </row>
    <row collapsed="false" customFormat="false" customHeight="false" hidden="false" ht="15.65" outlineLevel="0" r="8">
      <c r="A8" s="19" t="s">
        <v>14</v>
      </c>
      <c r="B8" s="20"/>
      <c r="C8" s="21"/>
      <c r="D8" s="28" t="n">
        <v>160</v>
      </c>
      <c r="E8" s="29" t="n">
        <v>10375</v>
      </c>
      <c r="F8" s="30" t="e">
        <f aca="false">ROUND(E8*(1+),0)</f>
        <v>#N/A</v>
      </c>
      <c r="G8" s="31" t="n">
        <v>0.2</v>
      </c>
      <c r="H8" s="32" t="n">
        <f aca="false">F8*(1-G8)</f>
        <v>8300</v>
      </c>
      <c r="I8" s="33" t="n">
        <v>6287</v>
      </c>
    </row>
    <row collapsed="false" customFormat="false" customHeight="false" hidden="false" ht="15.65" outlineLevel="0" r="9">
      <c r="A9" s="19" t="s">
        <v>15</v>
      </c>
      <c r="B9" s="20"/>
      <c r="C9" s="21"/>
      <c r="D9" s="22" t="n">
        <v>180</v>
      </c>
      <c r="E9" s="23" t="n">
        <v>11638</v>
      </c>
      <c r="F9" s="24" t="e">
        <f aca="false">ROUND(E9*(1+),0)</f>
        <v>#N/A</v>
      </c>
      <c r="G9" s="25" t="n">
        <v>0.2</v>
      </c>
      <c r="H9" s="26" t="n">
        <f aca="false">F9*(1-G9)</f>
        <v>9310.4</v>
      </c>
      <c r="I9" s="27" t="n">
        <v>7065</v>
      </c>
    </row>
    <row collapsed="false" customFormat="false" customHeight="false" hidden="false" ht="15.65" outlineLevel="0" r="10">
      <c r="A10" s="19"/>
      <c r="B10" s="20"/>
      <c r="C10" s="21"/>
      <c r="D10" s="34" t="n">
        <v>200</v>
      </c>
      <c r="E10" s="35" t="n">
        <v>12913</v>
      </c>
      <c r="F10" s="36" t="e">
        <f aca="false">ROUND(E10*(1+),0)</f>
        <v>#N/A</v>
      </c>
      <c r="G10" s="37" t="n">
        <v>0.2</v>
      </c>
      <c r="H10" s="38" t="n">
        <f aca="false">F10*(1-G10)</f>
        <v>10330.4</v>
      </c>
      <c r="I10" s="39" t="n">
        <v>7844</v>
      </c>
    </row>
    <row collapsed="false" customFormat="false" customHeight="true" hidden="false" ht="53.4" outlineLevel="0" r="11">
      <c r="A11" s="12" t="s">
        <v>16</v>
      </c>
      <c r="B11" s="13" t="s">
        <v>3</v>
      </c>
      <c r="C11" s="14" t="s">
        <v>4</v>
      </c>
      <c r="D11" s="14"/>
      <c r="E11" s="13"/>
      <c r="F11" s="15" t="s">
        <v>5</v>
      </c>
      <c r="G11" s="16" t="s">
        <v>6</v>
      </c>
      <c r="H11" s="17" t="s">
        <v>7</v>
      </c>
      <c r="I11" s="18" t="s">
        <v>8</v>
      </c>
    </row>
    <row collapsed="false" customFormat="false" customHeight="true" hidden="false" ht="15.75" outlineLevel="0" r="12">
      <c r="A12" s="19"/>
      <c r="B12" s="20" t="s">
        <v>17</v>
      </c>
      <c r="C12" s="21" t="s">
        <v>10</v>
      </c>
      <c r="D12" s="22" t="n">
        <v>80</v>
      </c>
      <c r="E12" s="23" t="n">
        <v>6375</v>
      </c>
      <c r="F12" s="24" t="e">
        <f aca="false">ROUND(E12*(1+),0)</f>
        <v>#N/A</v>
      </c>
      <c r="G12" s="25" t="n">
        <v>0.2</v>
      </c>
      <c r="H12" s="26" t="n">
        <f aca="false">F12*(1-G12)</f>
        <v>5100</v>
      </c>
      <c r="I12" s="27" t="n">
        <v>3850</v>
      </c>
    </row>
    <row collapsed="false" customFormat="false" customHeight="true" hidden="false" ht="15.75" outlineLevel="0" r="13">
      <c r="A13" s="19" t="s">
        <v>18</v>
      </c>
      <c r="B13" s="20"/>
      <c r="C13" s="21"/>
      <c r="D13" s="22" t="n">
        <v>90</v>
      </c>
      <c r="E13" s="23" t="n">
        <v>7050</v>
      </c>
      <c r="F13" s="24" t="e">
        <f aca="false">ROUND(E13*(1+),0)</f>
        <v>#N/A</v>
      </c>
      <c r="G13" s="25" t="n">
        <v>0.2</v>
      </c>
      <c r="H13" s="26" t="n">
        <f aca="false">F13*(1-G13)</f>
        <v>5640</v>
      </c>
      <c r="I13" s="27" t="n">
        <v>4258</v>
      </c>
    </row>
    <row collapsed="false" customFormat="false" customHeight="false" hidden="false" ht="15.65" outlineLevel="0" r="14">
      <c r="A14" s="19" t="s">
        <v>12</v>
      </c>
      <c r="B14" s="20"/>
      <c r="C14" s="21"/>
      <c r="D14" s="22" t="n">
        <v>120</v>
      </c>
      <c r="E14" s="23" t="n">
        <v>9613</v>
      </c>
      <c r="F14" s="24" t="e">
        <f aca="false">ROUND(E14*(1+),0)</f>
        <v>#N/A</v>
      </c>
      <c r="G14" s="25" t="n">
        <v>0.2</v>
      </c>
      <c r="H14" s="26" t="n">
        <f aca="false">F14*(1-G14)</f>
        <v>7690.4</v>
      </c>
      <c r="I14" s="27" t="n">
        <v>5806</v>
      </c>
    </row>
    <row collapsed="false" customFormat="false" customHeight="false" hidden="false" ht="15.65" outlineLevel="0" r="15">
      <c r="A15" s="19" t="s">
        <v>13</v>
      </c>
      <c r="B15" s="20"/>
      <c r="C15" s="21"/>
      <c r="D15" s="22" t="n">
        <v>140</v>
      </c>
      <c r="E15" s="23" t="n">
        <v>10563</v>
      </c>
      <c r="F15" s="24" t="e">
        <f aca="false">ROUND(E15*(1+),0)</f>
        <v>#N/A</v>
      </c>
      <c r="G15" s="25" t="n">
        <v>0.2</v>
      </c>
      <c r="H15" s="26" t="n">
        <f aca="false">F15*(1-G15)</f>
        <v>8450.4</v>
      </c>
      <c r="I15" s="27" t="n">
        <v>6374</v>
      </c>
    </row>
    <row collapsed="false" customFormat="false" customHeight="false" hidden="false" ht="15.65" outlineLevel="0" r="16">
      <c r="A16" s="19" t="s">
        <v>14</v>
      </c>
      <c r="B16" s="20"/>
      <c r="C16" s="21"/>
      <c r="D16" s="28" t="n">
        <v>160</v>
      </c>
      <c r="E16" s="29" t="n">
        <v>11875</v>
      </c>
      <c r="F16" s="30" t="e">
        <f aca="false">ROUND(E16*(1+),0)</f>
        <v>#N/A</v>
      </c>
      <c r="G16" s="31" t="n">
        <v>0.2</v>
      </c>
      <c r="H16" s="32" t="n">
        <f aca="false">F16*(1-G16)</f>
        <v>9500</v>
      </c>
      <c r="I16" s="33" t="n">
        <v>7185</v>
      </c>
    </row>
    <row collapsed="false" customFormat="false" customHeight="false" hidden="false" ht="15.65" outlineLevel="0" r="17">
      <c r="A17" s="19" t="s">
        <v>15</v>
      </c>
      <c r="B17" s="20"/>
      <c r="C17" s="21"/>
      <c r="D17" s="22" t="n">
        <v>180</v>
      </c>
      <c r="E17" s="23" t="n">
        <v>13363</v>
      </c>
      <c r="F17" s="24" t="e">
        <f aca="false">ROUND(E17*(1+),0)</f>
        <v>#N/A</v>
      </c>
      <c r="G17" s="25" t="n">
        <v>0.2</v>
      </c>
      <c r="H17" s="26" t="n">
        <f aca="false">F17*(1-G17)</f>
        <v>10690.4</v>
      </c>
      <c r="I17" s="27" t="n">
        <v>8069</v>
      </c>
    </row>
    <row collapsed="false" customFormat="false" customHeight="false" hidden="false" ht="15.65" outlineLevel="0" r="18">
      <c r="A18" s="19"/>
      <c r="B18" s="20"/>
      <c r="C18" s="21"/>
      <c r="D18" s="34" t="n">
        <v>200</v>
      </c>
      <c r="E18" s="35" t="n">
        <v>16888</v>
      </c>
      <c r="F18" s="36" t="e">
        <f aca="false">ROUND(E18*(1+),0)</f>
        <v>#N/A</v>
      </c>
      <c r="G18" s="37" t="n">
        <v>0.2</v>
      </c>
      <c r="H18" s="38" t="n">
        <f aca="false">F18*(1-G18)</f>
        <v>13510.4</v>
      </c>
      <c r="I18" s="39" t="n">
        <v>8979</v>
      </c>
    </row>
    <row collapsed="false" customFormat="false" customHeight="true" hidden="false" ht="53.4" outlineLevel="0" r="19">
      <c r="A19" s="12" t="s">
        <v>19</v>
      </c>
      <c r="B19" s="13" t="s">
        <v>3</v>
      </c>
      <c r="C19" s="14" t="s">
        <v>4</v>
      </c>
      <c r="D19" s="14"/>
      <c r="E19" s="13"/>
      <c r="F19" s="15" t="s">
        <v>5</v>
      </c>
      <c r="G19" s="16" t="s">
        <v>6</v>
      </c>
      <c r="H19" s="17" t="s">
        <v>7</v>
      </c>
      <c r="I19" s="18" t="s">
        <v>8</v>
      </c>
    </row>
    <row collapsed="false" customFormat="false" customHeight="true" hidden="false" ht="15.75" outlineLevel="0" r="20">
      <c r="A20" s="19"/>
      <c r="B20" s="20" t="s">
        <v>20</v>
      </c>
      <c r="C20" s="40" t="s">
        <v>10</v>
      </c>
      <c r="D20" s="22" t="n">
        <v>80</v>
      </c>
      <c r="E20" s="23" t="n">
        <v>6663</v>
      </c>
      <c r="F20" s="24" t="e">
        <f aca="false">ROUND(E20*(1+),0)</f>
        <v>#N/A</v>
      </c>
      <c r="G20" s="25" t="n">
        <v>0.2</v>
      </c>
      <c r="H20" s="26" t="n">
        <f aca="false">F20*(1-G20)</f>
        <v>5330.4</v>
      </c>
      <c r="I20" s="27" t="n">
        <v>4251</v>
      </c>
    </row>
    <row collapsed="false" customFormat="false" customHeight="true" hidden="false" ht="15.75" outlineLevel="0" r="21">
      <c r="A21" s="19" t="s">
        <v>21</v>
      </c>
      <c r="B21" s="20"/>
      <c r="C21" s="40"/>
      <c r="D21" s="22" t="n">
        <v>90</v>
      </c>
      <c r="E21" s="23" t="n">
        <v>7400</v>
      </c>
      <c r="F21" s="24" t="e">
        <f aca="false">ROUND(E21*(1+),0)</f>
        <v>#N/A</v>
      </c>
      <c r="G21" s="25" t="n">
        <v>0.2</v>
      </c>
      <c r="H21" s="26" t="n">
        <f aca="false">F21*(1-G21)</f>
        <v>5920</v>
      </c>
      <c r="I21" s="27" t="n">
        <v>4720</v>
      </c>
    </row>
    <row collapsed="false" customFormat="false" customHeight="false" hidden="false" ht="15.65" outlineLevel="0" r="22">
      <c r="A22" s="19" t="s">
        <v>22</v>
      </c>
      <c r="B22" s="20"/>
      <c r="C22" s="40"/>
      <c r="D22" s="22" t="n">
        <v>120</v>
      </c>
      <c r="E22" s="23" t="n">
        <v>10413</v>
      </c>
      <c r="F22" s="24" t="e">
        <f aca="false">ROUND(E22*(1+),0)</f>
        <v>#N/A</v>
      </c>
      <c r="G22" s="25" t="n">
        <v>0.2</v>
      </c>
      <c r="H22" s="26" t="n">
        <f aca="false">F22*(1-G22)</f>
        <v>8330.4</v>
      </c>
      <c r="I22" s="27" t="n">
        <v>6638</v>
      </c>
    </row>
    <row collapsed="false" customFormat="false" customHeight="false" hidden="false" ht="15.65" outlineLevel="0" r="23">
      <c r="A23" s="19" t="s">
        <v>13</v>
      </c>
      <c r="B23" s="20"/>
      <c r="C23" s="40"/>
      <c r="D23" s="22" t="n">
        <v>140</v>
      </c>
      <c r="E23" s="23" t="n">
        <v>12013</v>
      </c>
      <c r="F23" s="24" t="e">
        <f aca="false">ROUND(E23*(1+),0)</f>
        <v>#N/A</v>
      </c>
      <c r="G23" s="25" t="n">
        <v>0.2</v>
      </c>
      <c r="H23" s="26" t="n">
        <f aca="false">F23*(1-G23)</f>
        <v>9610.4</v>
      </c>
      <c r="I23" s="27" t="n">
        <v>7660</v>
      </c>
    </row>
    <row collapsed="false" customFormat="false" customHeight="false" hidden="false" ht="15.65" outlineLevel="0" r="24">
      <c r="A24" s="19" t="s">
        <v>23</v>
      </c>
      <c r="B24" s="20"/>
      <c r="C24" s="40"/>
      <c r="D24" s="28" t="n">
        <v>160</v>
      </c>
      <c r="E24" s="29" t="n">
        <v>12488</v>
      </c>
      <c r="F24" s="30" t="e">
        <f aca="false">ROUND(E24*(1+),0)</f>
        <v>#N/A</v>
      </c>
      <c r="G24" s="31" t="n">
        <v>0.2</v>
      </c>
      <c r="H24" s="32" t="n">
        <f aca="false">F24*(1-G24)</f>
        <v>9990.4</v>
      </c>
      <c r="I24" s="33" t="n">
        <v>7955</v>
      </c>
    </row>
    <row collapsed="false" customFormat="false" customHeight="false" hidden="false" ht="15.65" outlineLevel="0" r="25">
      <c r="A25" s="19"/>
      <c r="B25" s="20"/>
      <c r="C25" s="40"/>
      <c r="D25" s="22" t="n">
        <v>180</v>
      </c>
      <c r="E25" s="23" t="n">
        <v>14013</v>
      </c>
      <c r="F25" s="24" t="e">
        <f aca="false">ROUND(E25*(1+),0)</f>
        <v>#N/A</v>
      </c>
      <c r="G25" s="25" t="n">
        <v>0.2</v>
      </c>
      <c r="H25" s="26" t="n">
        <f aca="false">F25*(1-G25)</f>
        <v>11210.4</v>
      </c>
      <c r="I25" s="27" t="n">
        <v>8933</v>
      </c>
    </row>
    <row collapsed="false" customFormat="false" customHeight="true" hidden="false" ht="53.4" outlineLevel="0" r="26">
      <c r="A26" s="12" t="s">
        <v>24</v>
      </c>
      <c r="B26" s="13" t="s">
        <v>3</v>
      </c>
      <c r="C26" s="14" t="s">
        <v>4</v>
      </c>
      <c r="D26" s="14"/>
      <c r="E26" s="13"/>
      <c r="F26" s="15" t="s">
        <v>5</v>
      </c>
      <c r="G26" s="16" t="s">
        <v>6</v>
      </c>
      <c r="H26" s="17" t="s">
        <v>7</v>
      </c>
      <c r="I26" s="18" t="s">
        <v>8</v>
      </c>
    </row>
    <row collapsed="false" customFormat="false" customHeight="true" hidden="false" ht="15.75" outlineLevel="0" r="27">
      <c r="A27" s="19"/>
      <c r="B27" s="41" t="s">
        <v>25</v>
      </c>
      <c r="C27" s="21" t="s">
        <v>10</v>
      </c>
      <c r="D27" s="22" t="n">
        <v>80</v>
      </c>
      <c r="E27" s="23" t="n">
        <v>7975</v>
      </c>
      <c r="F27" s="24" t="e">
        <f aca="false">ROUND(E27*(1+),0)</f>
        <v>#N/A</v>
      </c>
      <c r="G27" s="25" t="n">
        <v>0.2</v>
      </c>
      <c r="H27" s="26" t="n">
        <f aca="false">F27*(1-G27)</f>
        <v>6380</v>
      </c>
      <c r="I27" s="27" t="n">
        <v>4423</v>
      </c>
    </row>
    <row collapsed="false" customFormat="false" customHeight="true" hidden="false" ht="15.75" outlineLevel="0" r="28">
      <c r="A28" s="19" t="s">
        <v>26</v>
      </c>
      <c r="B28" s="41"/>
      <c r="C28" s="21"/>
      <c r="D28" s="22" t="n">
        <v>90</v>
      </c>
      <c r="E28" s="23" t="n">
        <v>8813</v>
      </c>
      <c r="F28" s="24" t="e">
        <f aca="false">ROUND(E28*(1+),0)</f>
        <v>#N/A</v>
      </c>
      <c r="G28" s="25" t="n">
        <v>0.2</v>
      </c>
      <c r="H28" s="26" t="n">
        <f aca="false">F28*(1-G28)</f>
        <v>7050.4</v>
      </c>
      <c r="I28" s="27" t="n">
        <v>4892</v>
      </c>
    </row>
    <row collapsed="false" customFormat="false" customHeight="false" hidden="false" ht="15.65" outlineLevel="0" r="29">
      <c r="A29" s="19" t="s">
        <v>27</v>
      </c>
      <c r="B29" s="41"/>
      <c r="C29" s="21"/>
      <c r="D29" s="22" t="n">
        <v>120</v>
      </c>
      <c r="E29" s="23" t="n">
        <v>11938</v>
      </c>
      <c r="F29" s="24" t="e">
        <f aca="false">ROUND(E29*(1+),0)</f>
        <v>#N/A</v>
      </c>
      <c r="G29" s="25" t="n">
        <v>0.2</v>
      </c>
      <c r="H29" s="26" t="n">
        <f aca="false">F29*(1-G29)</f>
        <v>9550.4</v>
      </c>
      <c r="I29" s="27" t="n">
        <v>6624</v>
      </c>
    </row>
    <row collapsed="false" customFormat="false" customHeight="false" hidden="false" ht="15.65" outlineLevel="0" r="30">
      <c r="A30" s="19" t="s">
        <v>13</v>
      </c>
      <c r="B30" s="41"/>
      <c r="C30" s="21"/>
      <c r="D30" s="22" t="n">
        <v>140</v>
      </c>
      <c r="E30" s="23" t="n">
        <v>13200</v>
      </c>
      <c r="F30" s="24" t="e">
        <f aca="false">ROUND(E30*(1+),0)</f>
        <v>#N/A</v>
      </c>
      <c r="G30" s="25" t="n">
        <v>0.2</v>
      </c>
      <c r="H30" s="26" t="n">
        <f aca="false">F30*(1-G30)</f>
        <v>10560</v>
      </c>
      <c r="I30" s="27" t="n">
        <v>7322</v>
      </c>
    </row>
    <row collapsed="false" customFormat="false" customHeight="false" hidden="false" ht="15.65" outlineLevel="0" r="31">
      <c r="A31" s="19" t="s">
        <v>14</v>
      </c>
      <c r="B31" s="41"/>
      <c r="C31" s="21"/>
      <c r="D31" s="28" t="n">
        <v>160</v>
      </c>
      <c r="E31" s="29" t="n">
        <v>15000</v>
      </c>
      <c r="F31" s="30" t="e">
        <f aca="false">ROUND(E31*(1+),0)</f>
        <v>#N/A</v>
      </c>
      <c r="G31" s="31" t="n">
        <v>0.2</v>
      </c>
      <c r="H31" s="32" t="n">
        <f aca="false">F31*(1-G31)</f>
        <v>12000</v>
      </c>
      <c r="I31" s="33" t="n">
        <v>8340</v>
      </c>
    </row>
    <row collapsed="false" customFormat="false" customHeight="false" hidden="false" ht="15.65" outlineLevel="0" r="32">
      <c r="A32" s="19" t="s">
        <v>15</v>
      </c>
      <c r="B32" s="41"/>
      <c r="C32" s="21"/>
      <c r="D32" s="22" t="n">
        <v>180</v>
      </c>
      <c r="E32" s="23" t="n">
        <v>16713</v>
      </c>
      <c r="F32" s="24" t="e">
        <f aca="false">ROUND(E32*(1+),0)</f>
        <v>#N/A</v>
      </c>
      <c r="G32" s="25" t="n">
        <v>0.2</v>
      </c>
      <c r="H32" s="26" t="n">
        <f aca="false">F32*(1-G32)</f>
        <v>13370.4</v>
      </c>
      <c r="I32" s="27" t="n">
        <v>9271</v>
      </c>
    </row>
    <row collapsed="false" customFormat="false" customHeight="false" hidden="false" ht="15.65" outlineLevel="0" r="33">
      <c r="A33" s="19"/>
      <c r="B33" s="41"/>
      <c r="C33" s="21"/>
      <c r="D33" s="34" t="n">
        <v>200</v>
      </c>
      <c r="E33" s="35" t="n">
        <v>18538</v>
      </c>
      <c r="F33" s="36" t="e">
        <f aca="false">ROUND(E33*(1+),0)</f>
        <v>#N/A</v>
      </c>
      <c r="G33" s="37" t="n">
        <v>0.2</v>
      </c>
      <c r="H33" s="38" t="n">
        <f aca="false">F33*(1-G33)</f>
        <v>14830.4</v>
      </c>
      <c r="I33" s="39" t="n">
        <v>10288</v>
      </c>
    </row>
    <row collapsed="false" customFormat="false" customHeight="true" hidden="false" ht="53.4" outlineLevel="0" r="34">
      <c r="A34" s="12" t="s">
        <v>28</v>
      </c>
      <c r="B34" s="13" t="s">
        <v>3</v>
      </c>
      <c r="C34" s="14" t="s">
        <v>4</v>
      </c>
      <c r="D34" s="14"/>
      <c r="E34" s="13"/>
      <c r="F34" s="15" t="s">
        <v>5</v>
      </c>
      <c r="G34" s="16" t="s">
        <v>6</v>
      </c>
      <c r="H34" s="17" t="s">
        <v>7</v>
      </c>
      <c r="I34" s="18" t="s">
        <v>8</v>
      </c>
    </row>
    <row collapsed="false" customFormat="false" customHeight="true" hidden="false" ht="15.75" outlineLevel="0" r="35">
      <c r="A35" s="19"/>
      <c r="B35" s="20" t="s">
        <v>29</v>
      </c>
      <c r="C35" s="21" t="s">
        <v>10</v>
      </c>
      <c r="D35" s="22" t="n">
        <v>80</v>
      </c>
      <c r="E35" s="23" t="n">
        <v>8738</v>
      </c>
      <c r="F35" s="24" t="e">
        <f aca="false">ROUND(E35*(1+),0)</f>
        <v>#N/A</v>
      </c>
      <c r="G35" s="25" t="n">
        <v>0.2</v>
      </c>
      <c r="H35" s="26" t="n">
        <f aca="false">F35*(1-G35)</f>
        <v>6990.4</v>
      </c>
      <c r="I35" s="27" t="n">
        <v>4646</v>
      </c>
    </row>
    <row collapsed="false" customFormat="false" customHeight="true" hidden="false" ht="15.75" outlineLevel="0" r="36">
      <c r="A36" s="19" t="s">
        <v>30</v>
      </c>
      <c r="B36" s="20"/>
      <c r="C36" s="21"/>
      <c r="D36" s="22" t="n">
        <v>90</v>
      </c>
      <c r="E36" s="23" t="n">
        <v>9800</v>
      </c>
      <c r="F36" s="24" t="e">
        <f aca="false">ROUND(E36*(1+),0)</f>
        <v>#N/A</v>
      </c>
      <c r="G36" s="25" t="n">
        <v>0.2</v>
      </c>
      <c r="H36" s="26" t="n">
        <f aca="false">F36*(1-G36)</f>
        <v>7840</v>
      </c>
      <c r="I36" s="27" t="n">
        <v>5209</v>
      </c>
    </row>
    <row collapsed="false" customFormat="false" customHeight="false" hidden="false" ht="15.65" outlineLevel="0" r="37">
      <c r="A37" s="19" t="s">
        <v>27</v>
      </c>
      <c r="B37" s="20"/>
      <c r="C37" s="21"/>
      <c r="D37" s="22" t="n">
        <v>120</v>
      </c>
      <c r="E37" s="23" t="n">
        <v>13000</v>
      </c>
      <c r="F37" s="24" t="e">
        <f aca="false">ROUND(E37*(1+),0)</f>
        <v>#N/A</v>
      </c>
      <c r="G37" s="25" t="n">
        <v>0.2</v>
      </c>
      <c r="H37" s="26" t="n">
        <f aca="false">F37*(1-G37)</f>
        <v>10400</v>
      </c>
      <c r="I37" s="27" t="n">
        <v>6912</v>
      </c>
    </row>
    <row collapsed="false" customFormat="false" customHeight="false" hidden="false" ht="15.65" outlineLevel="0" r="38">
      <c r="A38" s="19" t="s">
        <v>13</v>
      </c>
      <c r="B38" s="20"/>
      <c r="C38" s="21"/>
      <c r="D38" s="22" t="n">
        <v>140</v>
      </c>
      <c r="E38" s="23" t="n">
        <v>14850</v>
      </c>
      <c r="F38" s="24" t="e">
        <f aca="false">ROUND(E38*(1+),0)</f>
        <v>#N/A</v>
      </c>
      <c r="G38" s="25" t="n">
        <v>0.2</v>
      </c>
      <c r="H38" s="26" t="n">
        <f aca="false">F38*(1-G38)</f>
        <v>11880</v>
      </c>
      <c r="I38" s="27" t="n">
        <v>7894</v>
      </c>
    </row>
    <row collapsed="false" customFormat="false" customHeight="false" hidden="false" ht="15.65" outlineLevel="0" r="39">
      <c r="A39" s="19" t="s">
        <v>14</v>
      </c>
      <c r="B39" s="20"/>
      <c r="C39" s="21"/>
      <c r="D39" s="28" t="n">
        <v>160</v>
      </c>
      <c r="E39" s="29" t="n">
        <v>16875</v>
      </c>
      <c r="F39" s="30" t="e">
        <f aca="false">ROUND(E39*(1+),0)</f>
        <v>#N/A</v>
      </c>
      <c r="G39" s="31" t="n">
        <v>0.2</v>
      </c>
      <c r="H39" s="32" t="n">
        <f aca="false">F39*(1-G39)</f>
        <v>13500</v>
      </c>
      <c r="I39" s="33" t="n">
        <v>8981</v>
      </c>
    </row>
    <row collapsed="false" customFormat="false" customHeight="false" hidden="false" ht="15.65" outlineLevel="0" r="40">
      <c r="A40" s="19" t="s">
        <v>15</v>
      </c>
      <c r="B40" s="20"/>
      <c r="C40" s="21"/>
      <c r="D40" s="22" t="n">
        <v>180</v>
      </c>
      <c r="E40" s="23" t="n">
        <v>18775</v>
      </c>
      <c r="F40" s="24" t="e">
        <f aca="false">ROUND(E40*(1+),0)</f>
        <v>#N/A</v>
      </c>
      <c r="G40" s="25" t="n">
        <v>0.2</v>
      </c>
      <c r="H40" s="26" t="n">
        <f aca="false">F40*(1-G40)</f>
        <v>15020</v>
      </c>
      <c r="I40" s="27" t="n">
        <v>9986</v>
      </c>
    </row>
    <row collapsed="false" customFormat="false" customHeight="false" hidden="false" ht="15.65" outlineLevel="0" r="41">
      <c r="A41" s="19"/>
      <c r="B41" s="20"/>
      <c r="C41" s="21"/>
      <c r="D41" s="34" t="n">
        <v>200</v>
      </c>
      <c r="E41" s="35" t="n">
        <v>20938</v>
      </c>
      <c r="F41" s="36" t="e">
        <f aca="false">ROUND(E41*(1+),0)</f>
        <v>#N/A</v>
      </c>
      <c r="G41" s="37" t="n">
        <v>0.2</v>
      </c>
      <c r="H41" s="38" t="n">
        <f aca="false">F41*(1-G41)</f>
        <v>16750.4</v>
      </c>
      <c r="I41" s="39" t="n">
        <v>11138</v>
      </c>
    </row>
    <row collapsed="false" customFormat="false" customHeight="true" hidden="false" ht="53.4" outlineLevel="0" r="42">
      <c r="A42" s="12" t="s">
        <v>31</v>
      </c>
      <c r="B42" s="13" t="s">
        <v>3</v>
      </c>
      <c r="C42" s="14" t="s">
        <v>4</v>
      </c>
      <c r="D42" s="14"/>
      <c r="E42" s="13"/>
      <c r="F42" s="15" t="s">
        <v>5</v>
      </c>
      <c r="G42" s="16" t="s">
        <v>6</v>
      </c>
      <c r="H42" s="17" t="s">
        <v>7</v>
      </c>
      <c r="I42" s="18" t="s">
        <v>8</v>
      </c>
    </row>
    <row collapsed="false" customFormat="false" customHeight="true" hidden="false" ht="15.75" outlineLevel="0" r="43">
      <c r="A43" s="19"/>
      <c r="B43" s="20" t="s">
        <v>32</v>
      </c>
      <c r="C43" s="21" t="s">
        <v>10</v>
      </c>
      <c r="D43" s="22" t="n">
        <v>80</v>
      </c>
      <c r="E43" s="23" t="n">
        <v>10688</v>
      </c>
      <c r="F43" s="24" t="e">
        <f aca="false">ROUND(E43*(1+),0)</f>
        <v>#N/A</v>
      </c>
      <c r="G43" s="25" t="n">
        <v>0.2</v>
      </c>
      <c r="H43" s="26" t="n">
        <f aca="false">F43*(1-G43)</f>
        <v>8550.4</v>
      </c>
      <c r="I43" s="27" t="n">
        <v>5806</v>
      </c>
    </row>
    <row collapsed="false" customFormat="false" customHeight="true" hidden="false" ht="15.75" outlineLevel="0" r="44">
      <c r="A44" s="19" t="s">
        <v>26</v>
      </c>
      <c r="B44" s="20"/>
      <c r="C44" s="21"/>
      <c r="D44" s="22" t="n">
        <v>90</v>
      </c>
      <c r="E44" s="23" t="n">
        <v>11625</v>
      </c>
      <c r="F44" s="24" t="e">
        <f aca="false">ROUND(E44*(1+),0)</f>
        <v>#N/A</v>
      </c>
      <c r="G44" s="25" t="n">
        <v>0.2</v>
      </c>
      <c r="H44" s="26" t="n">
        <f aca="false">F44*(1-G44)</f>
        <v>9300</v>
      </c>
      <c r="I44" s="27" t="n">
        <v>6310</v>
      </c>
    </row>
    <row collapsed="false" customFormat="false" customHeight="false" hidden="false" ht="15.65" outlineLevel="0" r="45">
      <c r="A45" s="19" t="s">
        <v>27</v>
      </c>
      <c r="B45" s="20"/>
      <c r="C45" s="21"/>
      <c r="D45" s="22" t="n">
        <v>120</v>
      </c>
      <c r="E45" s="23" t="n">
        <v>15188</v>
      </c>
      <c r="F45" s="24" t="e">
        <f aca="false">ROUND(E45*(1+),0)</f>
        <v>#N/A</v>
      </c>
      <c r="G45" s="25" t="n">
        <v>0.2</v>
      </c>
      <c r="H45" s="26" t="n">
        <f aca="false">F45*(1-G45)</f>
        <v>12150.4</v>
      </c>
      <c r="I45" s="27" t="n">
        <v>8248</v>
      </c>
    </row>
    <row collapsed="false" customFormat="false" customHeight="false" hidden="false" ht="15.65" outlineLevel="0" r="46">
      <c r="A46" s="19" t="s">
        <v>13</v>
      </c>
      <c r="B46" s="20"/>
      <c r="C46" s="21"/>
      <c r="D46" s="22" t="n">
        <v>140</v>
      </c>
      <c r="E46" s="23" t="n">
        <v>17213</v>
      </c>
      <c r="F46" s="24" t="e">
        <f aca="false">ROUND(E46*(1+),0)</f>
        <v>#N/A</v>
      </c>
      <c r="G46" s="25" t="n">
        <v>0.2</v>
      </c>
      <c r="H46" s="26" t="n">
        <f aca="false">F46*(1-G46)</f>
        <v>13770.4</v>
      </c>
      <c r="I46" s="27" t="n">
        <v>9347</v>
      </c>
    </row>
    <row collapsed="false" customFormat="false" customHeight="false" hidden="false" ht="15.65" outlineLevel="0" r="47">
      <c r="A47" s="19" t="s">
        <v>14</v>
      </c>
      <c r="B47" s="20"/>
      <c r="C47" s="21"/>
      <c r="D47" s="28" t="n">
        <v>160</v>
      </c>
      <c r="E47" s="29" t="n">
        <v>19375</v>
      </c>
      <c r="F47" s="30" t="e">
        <f aca="false">ROUND(E47*(1+),0)</f>
        <v>#N/A</v>
      </c>
      <c r="G47" s="31" t="n">
        <v>0.2</v>
      </c>
      <c r="H47" s="32" t="n">
        <f aca="false">F47*(1-G47)</f>
        <v>15500</v>
      </c>
      <c r="I47" s="33" t="n">
        <v>10521</v>
      </c>
    </row>
    <row collapsed="false" customFormat="false" customHeight="false" hidden="false" ht="15.65" outlineLevel="0" r="48">
      <c r="A48" s="19" t="s">
        <v>15</v>
      </c>
      <c r="B48" s="20"/>
      <c r="C48" s="21"/>
      <c r="D48" s="22" t="n">
        <v>180</v>
      </c>
      <c r="E48" s="23" t="n">
        <v>21825</v>
      </c>
      <c r="F48" s="24" t="e">
        <f aca="false">ROUND(E48*(1+),0)</f>
        <v>#N/A</v>
      </c>
      <c r="G48" s="25" t="n">
        <v>0.2</v>
      </c>
      <c r="H48" s="26" t="n">
        <f aca="false">F48*(1-G48)</f>
        <v>17460</v>
      </c>
      <c r="I48" s="27" t="n">
        <v>11854</v>
      </c>
    </row>
    <row collapsed="false" customFormat="false" customHeight="false" hidden="false" ht="15.65" outlineLevel="0" r="49">
      <c r="A49" s="19"/>
      <c r="B49" s="20"/>
      <c r="C49" s="21"/>
      <c r="D49" s="34" t="n">
        <v>200</v>
      </c>
      <c r="E49" s="35" t="n">
        <v>24313</v>
      </c>
      <c r="F49" s="36" t="e">
        <f aca="false">ROUND(E49*(1+),0)</f>
        <v>#N/A</v>
      </c>
      <c r="G49" s="37" t="n">
        <v>0.2</v>
      </c>
      <c r="H49" s="38" t="n">
        <f aca="false">F49*(1-G49)</f>
        <v>19450.4</v>
      </c>
      <c r="I49" s="39" t="n">
        <v>13206</v>
      </c>
    </row>
    <row collapsed="false" customFormat="false" customHeight="true" hidden="false" ht="53.4" outlineLevel="0" r="50">
      <c r="A50" s="12" t="s">
        <v>33</v>
      </c>
      <c r="B50" s="13" t="s">
        <v>3</v>
      </c>
      <c r="C50" s="14" t="s">
        <v>4</v>
      </c>
      <c r="D50" s="14"/>
      <c r="E50" s="13"/>
      <c r="F50" s="15" t="s">
        <v>5</v>
      </c>
      <c r="G50" s="16" t="s">
        <v>6</v>
      </c>
      <c r="H50" s="17" t="s">
        <v>7</v>
      </c>
      <c r="I50" s="18" t="s">
        <v>8</v>
      </c>
    </row>
    <row collapsed="false" customFormat="false" customHeight="true" hidden="false" ht="15.75" outlineLevel="0" r="51">
      <c r="A51" s="19"/>
      <c r="B51" s="20" t="s">
        <v>34</v>
      </c>
      <c r="C51" s="21" t="s">
        <v>10</v>
      </c>
      <c r="D51" s="22" t="n">
        <v>80</v>
      </c>
      <c r="E51" s="23" t="n">
        <v>10275</v>
      </c>
      <c r="F51" s="24" t="e">
        <f aca="false">ROUND(E51*(1+),0)</f>
        <v>#N/A</v>
      </c>
      <c r="G51" s="25" t="n">
        <v>0.2</v>
      </c>
      <c r="H51" s="26" t="n">
        <f aca="false">F51*(1-G51)</f>
        <v>8220</v>
      </c>
      <c r="I51" s="27" t="n">
        <v>5466</v>
      </c>
    </row>
    <row collapsed="false" customFormat="false" customHeight="true" hidden="false" ht="15.75" outlineLevel="0" r="52">
      <c r="A52" s="19" t="s">
        <v>35</v>
      </c>
      <c r="B52" s="20"/>
      <c r="C52" s="21"/>
      <c r="D52" s="22" t="n">
        <v>90</v>
      </c>
      <c r="E52" s="23" t="n">
        <v>11550</v>
      </c>
      <c r="F52" s="24" t="e">
        <f aca="false">ROUND(E52*(1+),0)</f>
        <v>#N/A</v>
      </c>
      <c r="G52" s="25" t="n">
        <v>0.2</v>
      </c>
      <c r="H52" s="26" t="n">
        <f aca="false">F52*(1-G52)</f>
        <v>9240</v>
      </c>
      <c r="I52" s="27" t="n">
        <v>6140</v>
      </c>
    </row>
    <row collapsed="false" customFormat="false" customHeight="false" hidden="false" ht="15.65" outlineLevel="0" r="53">
      <c r="A53" s="19" t="s">
        <v>22</v>
      </c>
      <c r="B53" s="20"/>
      <c r="C53" s="21"/>
      <c r="D53" s="22" t="n">
        <v>120</v>
      </c>
      <c r="E53" s="23" t="n">
        <v>15213</v>
      </c>
      <c r="F53" s="24" t="e">
        <f aca="false">ROUND(E53*(1+),0)</f>
        <v>#N/A</v>
      </c>
      <c r="G53" s="25" t="n">
        <v>0.2</v>
      </c>
      <c r="H53" s="26" t="n">
        <f aca="false">F53*(1-G53)</f>
        <v>12170.4</v>
      </c>
      <c r="I53" s="27" t="n">
        <v>8094</v>
      </c>
    </row>
    <row collapsed="false" customFormat="false" customHeight="false" hidden="false" ht="15.65" outlineLevel="0" r="54">
      <c r="A54" s="19" t="s">
        <v>13</v>
      </c>
      <c r="B54" s="20"/>
      <c r="C54" s="21"/>
      <c r="D54" s="22" t="n">
        <v>140</v>
      </c>
      <c r="E54" s="23" t="n">
        <v>17488</v>
      </c>
      <c r="F54" s="24" t="e">
        <f aca="false">ROUND(E54*(1+),0)</f>
        <v>#N/A</v>
      </c>
      <c r="G54" s="25" t="n">
        <v>0.2</v>
      </c>
      <c r="H54" s="26" t="n">
        <f aca="false">F54*(1-G54)</f>
        <v>13990.4</v>
      </c>
      <c r="I54" s="27" t="n">
        <v>9303</v>
      </c>
    </row>
    <row collapsed="false" customFormat="false" customHeight="false" hidden="false" ht="15.65" outlineLevel="0" r="55">
      <c r="A55" s="19" t="s">
        <v>14</v>
      </c>
      <c r="B55" s="20"/>
      <c r="C55" s="21"/>
      <c r="D55" s="28" t="n">
        <v>160</v>
      </c>
      <c r="E55" s="29" t="n">
        <v>20000</v>
      </c>
      <c r="F55" s="30" t="e">
        <f aca="false">ROUND(E55*(1+),0)</f>
        <v>#N/A</v>
      </c>
      <c r="G55" s="31" t="n">
        <v>0.2</v>
      </c>
      <c r="H55" s="32" t="n">
        <f aca="false">F55*(1-G55)</f>
        <v>16000</v>
      </c>
      <c r="I55" s="33" t="n">
        <v>10649</v>
      </c>
    </row>
    <row collapsed="false" customFormat="false" customHeight="false" hidden="false" ht="15.65" outlineLevel="0" r="56">
      <c r="A56" s="19" t="s">
        <v>15</v>
      </c>
      <c r="B56" s="20"/>
      <c r="C56" s="21"/>
      <c r="D56" s="22" t="n">
        <v>180</v>
      </c>
      <c r="E56" s="23" t="n">
        <v>22138</v>
      </c>
      <c r="F56" s="24" t="e">
        <f aca="false">ROUND(E56*(1+),0)</f>
        <v>#N/A</v>
      </c>
      <c r="G56" s="25" t="n">
        <v>0.2</v>
      </c>
      <c r="H56" s="26" t="n">
        <f aca="false">F56*(1-G56)</f>
        <v>17710.4</v>
      </c>
      <c r="I56" s="27" t="n">
        <v>11772</v>
      </c>
    </row>
    <row collapsed="false" customFormat="false" customHeight="false" hidden="false" ht="15.65" outlineLevel="0" r="57">
      <c r="A57" s="19"/>
      <c r="B57" s="20"/>
      <c r="C57" s="21"/>
      <c r="D57" s="34" t="n">
        <v>200</v>
      </c>
      <c r="E57" s="35" t="n">
        <v>24563</v>
      </c>
      <c r="F57" s="36" t="e">
        <f aca="false">ROUND(E57*(1+),0)</f>
        <v>#N/A</v>
      </c>
      <c r="G57" s="37" t="n">
        <v>0.2</v>
      </c>
      <c r="H57" s="38" t="n">
        <f aca="false">F57*(1-G57)</f>
        <v>19650.4</v>
      </c>
      <c r="I57" s="39" t="n">
        <v>13060</v>
      </c>
    </row>
    <row collapsed="false" customFormat="false" customHeight="true" hidden="false" ht="53.4" outlineLevel="0" r="58">
      <c r="A58" s="12" t="s">
        <v>36</v>
      </c>
      <c r="B58" s="13" t="s">
        <v>3</v>
      </c>
      <c r="C58" s="14" t="s">
        <v>4</v>
      </c>
      <c r="D58" s="14"/>
      <c r="E58" s="13"/>
      <c r="F58" s="15" t="s">
        <v>5</v>
      </c>
      <c r="G58" s="16" t="s">
        <v>6</v>
      </c>
      <c r="H58" s="17" t="s">
        <v>7</v>
      </c>
      <c r="I58" s="18" t="s">
        <v>8</v>
      </c>
    </row>
    <row collapsed="false" customFormat="false" customHeight="true" hidden="false" ht="19.2" outlineLevel="0" r="59">
      <c r="A59" s="19"/>
      <c r="B59" s="20" t="s">
        <v>37</v>
      </c>
      <c r="C59" s="21" t="s">
        <v>10</v>
      </c>
      <c r="D59" s="22" t="n">
        <v>80</v>
      </c>
      <c r="E59" s="23" t="n">
        <v>11988</v>
      </c>
      <c r="F59" s="24" t="e">
        <f aca="false">ROUND(E59*(1+),0)</f>
        <v>#N/A</v>
      </c>
      <c r="G59" s="25" t="n">
        <v>0.2</v>
      </c>
      <c r="H59" s="26" t="n">
        <f aca="false">F59*(1-G59)</f>
        <v>9590.4</v>
      </c>
      <c r="I59" s="27" t="n">
        <v>6545</v>
      </c>
    </row>
    <row collapsed="false" customFormat="false" customHeight="true" hidden="false" ht="19.2" outlineLevel="0" r="60">
      <c r="A60" s="19" t="s">
        <v>26</v>
      </c>
      <c r="B60" s="20"/>
      <c r="C60" s="21"/>
      <c r="D60" s="22" t="n">
        <v>90</v>
      </c>
      <c r="E60" s="23" t="n">
        <v>12988</v>
      </c>
      <c r="F60" s="24" t="e">
        <f aca="false">ROUND(E60*(1+),0)</f>
        <v>#N/A</v>
      </c>
      <c r="G60" s="25" t="n">
        <v>0.2</v>
      </c>
      <c r="H60" s="26" t="n">
        <f aca="false">F60*(1-G60)</f>
        <v>10390.4</v>
      </c>
      <c r="I60" s="27" t="n">
        <v>7087</v>
      </c>
    </row>
    <row collapsed="false" customFormat="false" customHeight="true" hidden="false" ht="19.2" outlineLevel="0" r="61">
      <c r="A61" s="19" t="s">
        <v>27</v>
      </c>
      <c r="B61" s="20"/>
      <c r="C61" s="21"/>
      <c r="D61" s="22" t="n">
        <v>120</v>
      </c>
      <c r="E61" s="23" t="n">
        <v>16938</v>
      </c>
      <c r="F61" s="24" t="e">
        <f aca="false">ROUND(E61*(1+),0)</f>
        <v>#N/A</v>
      </c>
      <c r="G61" s="25" t="n">
        <v>0.2</v>
      </c>
      <c r="H61" s="26" t="n">
        <f aca="false">F61*(1-G61)</f>
        <v>13550.4</v>
      </c>
      <c r="I61" s="27" t="n">
        <v>9250</v>
      </c>
    </row>
    <row collapsed="false" customFormat="false" customHeight="true" hidden="false" ht="19.2" outlineLevel="0" r="62">
      <c r="A62" s="19" t="s">
        <v>13</v>
      </c>
      <c r="B62" s="20"/>
      <c r="C62" s="21"/>
      <c r="D62" s="22" t="n">
        <v>140</v>
      </c>
      <c r="E62" s="23" t="n">
        <v>19450</v>
      </c>
      <c r="F62" s="24" t="e">
        <f aca="false">ROUND(E62*(1+),0)</f>
        <v>#N/A</v>
      </c>
      <c r="G62" s="25" t="n">
        <v>0.2</v>
      </c>
      <c r="H62" s="26" t="n">
        <f aca="false">F62*(1-G62)</f>
        <v>15560</v>
      </c>
      <c r="I62" s="27" t="n">
        <v>10620</v>
      </c>
    </row>
    <row collapsed="false" customFormat="false" customHeight="true" hidden="false" ht="19.2" outlineLevel="0" r="63">
      <c r="A63" s="19" t="s">
        <v>14</v>
      </c>
      <c r="B63" s="20"/>
      <c r="C63" s="21"/>
      <c r="D63" s="28" t="n">
        <v>160</v>
      </c>
      <c r="E63" s="29" t="n">
        <v>21875</v>
      </c>
      <c r="F63" s="30" t="e">
        <f aca="false">ROUND(E63*(1+),0)</f>
        <v>#N/A</v>
      </c>
      <c r="G63" s="31" t="n">
        <v>0.2</v>
      </c>
      <c r="H63" s="32" t="n">
        <f aca="false">F63*(1-G63)</f>
        <v>17500</v>
      </c>
      <c r="I63" s="33" t="n">
        <v>11932</v>
      </c>
    </row>
    <row collapsed="false" customFormat="false" customHeight="true" hidden="false" ht="19.2" outlineLevel="0" r="64">
      <c r="A64" s="19" t="s">
        <v>15</v>
      </c>
      <c r="B64" s="20"/>
      <c r="C64" s="21"/>
      <c r="D64" s="22" t="n">
        <v>180</v>
      </c>
      <c r="E64" s="23" t="n">
        <v>24488</v>
      </c>
      <c r="F64" s="24" t="e">
        <f aca="false">ROUND(E64*(1+),0)</f>
        <v>#N/A</v>
      </c>
      <c r="G64" s="25" t="n">
        <v>0.2</v>
      </c>
      <c r="H64" s="26" t="n">
        <f aca="false">F64*(1-G64)</f>
        <v>19590.4</v>
      </c>
      <c r="I64" s="27" t="n">
        <v>13370</v>
      </c>
    </row>
    <row collapsed="false" customFormat="false" customHeight="true" hidden="false" ht="19.2" outlineLevel="0" r="65">
      <c r="A65" s="19"/>
      <c r="B65" s="20"/>
      <c r="C65" s="21"/>
      <c r="D65" s="34" t="n">
        <v>200</v>
      </c>
      <c r="E65" s="35" t="n">
        <v>27288</v>
      </c>
      <c r="F65" s="36" t="e">
        <f aca="false">ROUND(E65*(1+),0)</f>
        <v>#N/A</v>
      </c>
      <c r="G65" s="37" t="n">
        <v>0.2</v>
      </c>
      <c r="H65" s="38" t="n">
        <f aca="false">F65*(1-G65)</f>
        <v>21830.4</v>
      </c>
      <c r="I65" s="39" t="n">
        <v>14900</v>
      </c>
    </row>
    <row collapsed="false" customFormat="false" customHeight="true" hidden="false" ht="53.4" outlineLevel="0" r="66">
      <c r="A66" s="12" t="s">
        <v>38</v>
      </c>
      <c r="B66" s="13" t="s">
        <v>3</v>
      </c>
      <c r="C66" s="14" t="s">
        <v>4</v>
      </c>
      <c r="D66" s="14"/>
      <c r="E66" s="13"/>
      <c r="F66" s="15" t="s">
        <v>5</v>
      </c>
      <c r="G66" s="16" t="s">
        <v>6</v>
      </c>
      <c r="H66" s="17" t="s">
        <v>7</v>
      </c>
      <c r="I66" s="18" t="s">
        <v>8</v>
      </c>
    </row>
    <row collapsed="false" customFormat="false" customHeight="true" hidden="false" ht="15.75" outlineLevel="0" r="67">
      <c r="A67" s="19"/>
      <c r="B67" s="42" t="s">
        <v>39</v>
      </c>
      <c r="C67" s="40" t="s">
        <v>10</v>
      </c>
      <c r="D67" s="22" t="n">
        <v>80</v>
      </c>
      <c r="E67" s="23" t="n">
        <v>13375</v>
      </c>
      <c r="F67" s="24" t="e">
        <f aca="false">ROUND(E67*(1+),0)</f>
        <v>#N/A</v>
      </c>
      <c r="G67" s="25" t="n">
        <v>0.2</v>
      </c>
      <c r="H67" s="26" t="n">
        <f aca="false">F67*(1-G67)</f>
        <v>10700</v>
      </c>
      <c r="I67" s="27" t="n">
        <v>7077</v>
      </c>
    </row>
    <row collapsed="false" customFormat="false" customHeight="true" hidden="false" ht="15.75" outlineLevel="0" r="68">
      <c r="A68" s="19" t="s">
        <v>40</v>
      </c>
      <c r="B68" s="42"/>
      <c r="C68" s="40"/>
      <c r="D68" s="22" t="n">
        <v>90</v>
      </c>
      <c r="E68" s="23" t="n">
        <v>14488</v>
      </c>
      <c r="F68" s="24" t="e">
        <f aca="false">ROUND(E68*(1+),0)</f>
        <v>#N/A</v>
      </c>
      <c r="G68" s="25" t="n">
        <v>0.2</v>
      </c>
      <c r="H68" s="26" t="n">
        <f aca="false">F68*(1-G68)</f>
        <v>11590.4</v>
      </c>
      <c r="I68" s="27" t="n">
        <v>7667</v>
      </c>
    </row>
    <row collapsed="false" customFormat="false" customHeight="false" hidden="false" ht="15.65" outlineLevel="0" r="69">
      <c r="A69" s="19" t="s">
        <v>27</v>
      </c>
      <c r="B69" s="42"/>
      <c r="C69" s="40"/>
      <c r="D69" s="22" t="n">
        <v>120</v>
      </c>
      <c r="E69" s="23" t="n">
        <v>18900</v>
      </c>
      <c r="F69" s="24" t="e">
        <f aca="false">ROUND(E69*(1+),0)</f>
        <v>#N/A</v>
      </c>
      <c r="G69" s="25" t="n">
        <v>0.2</v>
      </c>
      <c r="H69" s="26" t="n">
        <f aca="false">F69*(1-G69)</f>
        <v>15120</v>
      </c>
      <c r="I69" s="27" t="n">
        <v>10002</v>
      </c>
    </row>
    <row collapsed="false" customFormat="false" customHeight="false" hidden="false" ht="15.65" outlineLevel="0" r="70">
      <c r="A70" s="19" t="s">
        <v>13</v>
      </c>
      <c r="B70" s="42"/>
      <c r="C70" s="40"/>
      <c r="D70" s="22" t="n">
        <v>140</v>
      </c>
      <c r="E70" s="23" t="n">
        <v>21400</v>
      </c>
      <c r="F70" s="24" t="e">
        <f aca="false">ROUND(E70*(1+),0)</f>
        <v>#N/A</v>
      </c>
      <c r="G70" s="25" t="n">
        <v>0.2</v>
      </c>
      <c r="H70" s="26" t="n">
        <f aca="false">F70*(1-G70)</f>
        <v>17120</v>
      </c>
      <c r="I70" s="27" t="n">
        <v>11325</v>
      </c>
    </row>
    <row collapsed="false" customFormat="false" customHeight="false" hidden="false" ht="15.65" outlineLevel="0" r="71">
      <c r="A71" s="19" t="s">
        <v>14</v>
      </c>
      <c r="B71" s="42"/>
      <c r="C71" s="40"/>
      <c r="D71" s="28" t="n">
        <v>160</v>
      </c>
      <c r="E71" s="29" t="n">
        <v>24000</v>
      </c>
      <c r="F71" s="30" t="e">
        <f aca="false">ROUND(E71*(1+),0)</f>
        <v>#N/A</v>
      </c>
      <c r="G71" s="31" t="n">
        <v>0.2</v>
      </c>
      <c r="H71" s="32" t="n">
        <f aca="false">F71*(1-G71)</f>
        <v>19200</v>
      </c>
      <c r="I71" s="33" t="n">
        <v>12702</v>
      </c>
    </row>
    <row collapsed="false" customFormat="false" customHeight="false" hidden="false" ht="15.65" outlineLevel="0" r="72">
      <c r="A72" s="19" t="s">
        <v>15</v>
      </c>
      <c r="B72" s="42"/>
      <c r="C72" s="40"/>
      <c r="D72" s="22" t="n">
        <v>180</v>
      </c>
      <c r="E72" s="23" t="n">
        <v>27113</v>
      </c>
      <c r="F72" s="24" t="e">
        <f aca="false">ROUND(E72*(1+),0)</f>
        <v>#N/A</v>
      </c>
      <c r="G72" s="25" t="n">
        <v>0.2</v>
      </c>
      <c r="H72" s="26" t="n">
        <f aca="false">F72*(1-G72)</f>
        <v>21690.4</v>
      </c>
      <c r="I72" s="27" t="n">
        <v>14343</v>
      </c>
    </row>
    <row collapsed="false" customFormat="false" customHeight="false" hidden="false" ht="15.65" outlineLevel="0" r="73">
      <c r="A73" s="43"/>
      <c r="B73" s="42"/>
      <c r="C73" s="40"/>
      <c r="D73" s="22" t="n">
        <v>200</v>
      </c>
      <c r="E73" s="23" t="n">
        <v>30238</v>
      </c>
      <c r="F73" s="24" t="e">
        <f aca="false">ROUND(E73*(1+),0)</f>
        <v>#N/A</v>
      </c>
      <c r="G73" s="25" t="n">
        <v>0.2</v>
      </c>
      <c r="H73" s="26" t="n">
        <f aca="false">F73*(1-G73)</f>
        <v>24190.4</v>
      </c>
      <c r="I73" s="27" t="n">
        <v>15996</v>
      </c>
    </row>
  </sheetData>
  <mergeCells count="28">
    <mergeCell ref="A2:I2"/>
    <mergeCell ref="C3:D3"/>
    <mergeCell ref="B4:B10"/>
    <mergeCell ref="C4:C10"/>
    <mergeCell ref="C11:D11"/>
    <mergeCell ref="B12:B18"/>
    <mergeCell ref="C12:C18"/>
    <mergeCell ref="C19:D19"/>
    <mergeCell ref="B20:B25"/>
    <mergeCell ref="C20:C25"/>
    <mergeCell ref="C26:D26"/>
    <mergeCell ref="B27:B33"/>
    <mergeCell ref="C27:C33"/>
    <mergeCell ref="C34:D34"/>
    <mergeCell ref="B35:B41"/>
    <mergeCell ref="C35:C41"/>
    <mergeCell ref="C42:D42"/>
    <mergeCell ref="B43:B49"/>
    <mergeCell ref="C43:C49"/>
    <mergeCell ref="C50:D50"/>
    <mergeCell ref="B51:B57"/>
    <mergeCell ref="C51:C57"/>
    <mergeCell ref="C58:D58"/>
    <mergeCell ref="B59:B65"/>
    <mergeCell ref="C59:C65"/>
    <mergeCell ref="C66:D66"/>
    <mergeCell ref="B67:B73"/>
    <mergeCell ref="C67:C73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2024-07-05T10:37:09.00Z</dcterms:created>
  <dc:creator>Унгефухт Анна Юрьевна</dc:creator>
  <cp:lastModifiedBy>Унгефухт Анна Юрьевна</cp:lastModifiedBy>
  <dcterms:modified xsi:type="dcterms:W3CDTF">2024-07-05T10:37:22.00Z</dcterms:modified>
  <cp:revision>0</cp:revision>
</cp:coreProperties>
</file>