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4d\AC\Temp\"/>
    </mc:Choice>
  </mc:AlternateContent>
  <xr:revisionPtr revIDLastSave="0" documentId="13_ncr:1000001_{F5C2DDB0-C81B-EF4D-92CD-FCCEA0A0E2F1}" xr6:coauthVersionLast="47" xr6:coauthVersionMax="47" xr10:uidLastSave="{00000000-0000-0000-0000-000000000000}"/>
  <bookViews>
    <workbookView xWindow="-60" yWindow="-60" windowWidth="15480" windowHeight="11640" xr2:uid="{41FA601E-A067-476A-BDB7-1C85E34ED03A}"/>
  </bookViews>
  <sheets>
    <sheet name="TDSheet" sheetId="1" r:id="rId1"/>
    <sheet name="Лист1" sheetId="2" r:id="rId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8" i="1"/>
  <c r="J8" i="1"/>
  <c r="M300" i="1"/>
</calcChain>
</file>

<file path=xl/sharedStrings.xml><?xml version="1.0" encoding="utf-8"?>
<sst xmlns="http://schemas.openxmlformats.org/spreadsheetml/2006/main" count="1172" uniqueCount="849">
  <si>
    <t>*Внимание! Цены указаны предварительные, и могут измениться на дату поставки.</t>
  </si>
  <si>
    <t>Наименование товара</t>
  </si>
  <si>
    <t>Цена*</t>
  </si>
  <si>
    <t>Кол-во</t>
  </si>
  <si>
    <t>Комментарий</t>
  </si>
  <si>
    <t>Сумма*</t>
  </si>
  <si>
    <t>Итого:</t>
  </si>
  <si>
    <t>Горшечные растения</t>
  </si>
  <si>
    <t>#</t>
  </si>
  <si>
    <t>ОС-00080916</t>
  </si>
  <si>
    <t>Аглаонема бит киссес 45/12</t>
  </si>
  <si>
    <t>1 897,95</t>
  </si>
  <si>
    <t>ОС-00024590</t>
  </si>
  <si>
    <t xml:space="preserve">Аглаонема катлесс 35/12 </t>
  </si>
  <si>
    <t>ОС-00001551</t>
  </si>
  <si>
    <t xml:space="preserve">Аглаонема крит 30/12 </t>
  </si>
  <si>
    <t>2 071,01</t>
  </si>
  <si>
    <t>ОС-00066236</t>
  </si>
  <si>
    <t>Аглаонема лемон минт 30/12</t>
  </si>
  <si>
    <t>1 956,36</t>
  </si>
  <si>
    <t>УТ-00003057</t>
  </si>
  <si>
    <t>Аглаонема мария 35/12</t>
  </si>
  <si>
    <t>1 755,79</t>
  </si>
  <si>
    <t>ОС-00004628</t>
  </si>
  <si>
    <t>Аглаонема мария 35/14</t>
  </si>
  <si>
    <t>1 851,84</t>
  </si>
  <si>
    <t>ОС-00066013</t>
  </si>
  <si>
    <t>Аглаонема мария 40/14</t>
  </si>
  <si>
    <t>1 483,01</t>
  </si>
  <si>
    <t>ОС-00081420</t>
  </si>
  <si>
    <t>Аглаонема мария 40/14 (1)</t>
  </si>
  <si>
    <t>1 525,27</t>
  </si>
  <si>
    <t>ОС-00005405</t>
  </si>
  <si>
    <t>Аглаонема мария 45/14</t>
  </si>
  <si>
    <t>1 540,64</t>
  </si>
  <si>
    <t>ОС-00080920</t>
  </si>
  <si>
    <t>Аглаонема ромео 65/17</t>
  </si>
  <si>
    <t>3 204,23</t>
  </si>
  <si>
    <t>ОС-00076425</t>
  </si>
  <si>
    <t>Аглаонема сильвер квин (4AGSQBU52) 45/17</t>
  </si>
  <si>
    <t>1 900</t>
  </si>
  <si>
    <t>ОС-00020751</t>
  </si>
  <si>
    <t xml:space="preserve">Аглаонема сильвер квин 40/17 </t>
  </si>
  <si>
    <t>1 659,74</t>
  </si>
  <si>
    <t>ОС-00004092</t>
  </si>
  <si>
    <t xml:space="preserve">Аглаонема ферст диаманд 30/12 </t>
  </si>
  <si>
    <t>2 412,78</t>
  </si>
  <si>
    <t>ОС-00076749</t>
  </si>
  <si>
    <t>Азалия микс 30/12</t>
  </si>
  <si>
    <t>1 463,8</t>
  </si>
  <si>
    <t>ОС-00029464</t>
  </si>
  <si>
    <t>Азалия симси хортинно микс 15/9</t>
  </si>
  <si>
    <t>802,98</t>
  </si>
  <si>
    <t>ОС-00026673</t>
  </si>
  <si>
    <t>Азалия хельмут фогель 30/13</t>
  </si>
  <si>
    <t>1 121,86</t>
  </si>
  <si>
    <t>ОС-00076209</t>
  </si>
  <si>
    <t>Алоказия регал шилд 35/12</t>
  </si>
  <si>
    <t>1 056,55</t>
  </si>
  <si>
    <t>ОС-00073570</t>
  </si>
  <si>
    <t>Алоказия тини дансер 40/12</t>
  </si>
  <si>
    <t>356,18</t>
  </si>
  <si>
    <t>ОС-00018614</t>
  </si>
  <si>
    <t>Алоэ вера 35/10</t>
  </si>
  <si>
    <t>681,87</t>
  </si>
  <si>
    <t>ОС-00025778</t>
  </si>
  <si>
    <t>Антуриум андр. аляска 65/17</t>
  </si>
  <si>
    <t>2 389,72</t>
  </si>
  <si>
    <t>ОС-00079820</t>
  </si>
  <si>
    <t>Антуриум андр. зизу 30/17</t>
  </si>
  <si>
    <t>3 392,49</t>
  </si>
  <si>
    <t>ОС-00068616</t>
  </si>
  <si>
    <t>Антуриум андр. карма уайт 50/17</t>
  </si>
  <si>
    <t>3 177,33</t>
  </si>
  <si>
    <t>ОС-00061307</t>
  </si>
  <si>
    <t>Антуриум андр. мэйн пинк (4ANANBP46) 65/17</t>
  </si>
  <si>
    <t>3 265,63</t>
  </si>
  <si>
    <t>ОС-00040658</t>
  </si>
  <si>
    <t>Антуриум андр. невада 50/14</t>
  </si>
  <si>
    <t>1 582,9</t>
  </si>
  <si>
    <t>ОС-00033366</t>
  </si>
  <si>
    <t>Антуриум андр. пьюр парпл 30/12</t>
  </si>
  <si>
    <t>1 391,96</t>
  </si>
  <si>
    <t>ОС-00076534</t>
  </si>
  <si>
    <t>Антуриум андр. эссенция 35/12</t>
  </si>
  <si>
    <t>1 824,98</t>
  </si>
  <si>
    <t>ОС-00041161</t>
  </si>
  <si>
    <t>Араукария гетерофилла 40/10</t>
  </si>
  <si>
    <t>595,51</t>
  </si>
  <si>
    <t>ОС-00008569</t>
  </si>
  <si>
    <t>Ардизия крената 40/14</t>
  </si>
  <si>
    <t>3 022,06</t>
  </si>
  <si>
    <t>ОС-00033042</t>
  </si>
  <si>
    <t>Арека 130/24</t>
  </si>
  <si>
    <t>5 608,47</t>
  </si>
  <si>
    <t>ОС-00005792</t>
  </si>
  <si>
    <t>Арека 140/24</t>
  </si>
  <si>
    <t>8 994,12</t>
  </si>
  <si>
    <t>ОС-00029985</t>
  </si>
  <si>
    <t>Арека 150/24</t>
  </si>
  <si>
    <t>10 054,51</t>
  </si>
  <si>
    <t>ОС-00067499</t>
  </si>
  <si>
    <t>Арека 160/24</t>
  </si>
  <si>
    <t>8 155,51</t>
  </si>
  <si>
    <t>ОС-00041439</t>
  </si>
  <si>
    <t>Арека 90/21</t>
  </si>
  <si>
    <t>5 386,48</t>
  </si>
  <si>
    <t>ОС-00047729</t>
  </si>
  <si>
    <t>Аспидистра элатиор 50/12</t>
  </si>
  <si>
    <t>3 163,02</t>
  </si>
  <si>
    <t>ОС-00079267</t>
  </si>
  <si>
    <t>Аспидистра элатиор 50/14</t>
  </si>
  <si>
    <t>4 312,76</t>
  </si>
  <si>
    <t>УТ-00002528</t>
  </si>
  <si>
    <t>Асплениум антикум 30/12</t>
  </si>
  <si>
    <t>518,67</t>
  </si>
  <si>
    <t>ОС-00054227</t>
  </si>
  <si>
    <t>Асплениум кампио (4ASCABP17) 50/17</t>
  </si>
  <si>
    <t>2 662,2</t>
  </si>
  <si>
    <t>ОС-00004565</t>
  </si>
  <si>
    <t>Асплениум криспи вейв 30/12</t>
  </si>
  <si>
    <t>1 106,5</t>
  </si>
  <si>
    <t>ОС-00081429</t>
  </si>
  <si>
    <t>Асплениум крисси 40/17</t>
  </si>
  <si>
    <t>1 782,69</t>
  </si>
  <si>
    <t>УТ-00003590</t>
  </si>
  <si>
    <t>Асплениум нидус 35/12</t>
  </si>
  <si>
    <t>1 287,07</t>
  </si>
  <si>
    <t>ОС-00055054</t>
  </si>
  <si>
    <t>Асплениум осака 45/17</t>
  </si>
  <si>
    <t>2 905,98</t>
  </si>
  <si>
    <t>ОС-00001820</t>
  </si>
  <si>
    <t>Бегония микс 30/13</t>
  </si>
  <si>
    <t>883,66</t>
  </si>
  <si>
    <t>ОС-00078438</t>
  </si>
  <si>
    <t>Бонсай араукария (4ARCUSS51) 110/34</t>
  </si>
  <si>
    <t>36 790</t>
  </si>
  <si>
    <t>УТ-00003009</t>
  </si>
  <si>
    <t>Гербера микс 25/12</t>
  </si>
  <si>
    <t>737,66</t>
  </si>
  <si>
    <t>ОС-00081292</t>
  </si>
  <si>
    <t>Гузмания диана (F00000090) 45/12</t>
  </si>
  <si>
    <t>1 912,84</t>
  </si>
  <si>
    <t>ОС-00013974</t>
  </si>
  <si>
    <t>Диффенбахия компакта 25/9</t>
  </si>
  <si>
    <t>195,94</t>
  </si>
  <si>
    <t>ОС-00081263</t>
  </si>
  <si>
    <t>Диффенбахия мароба 90/24</t>
  </si>
  <si>
    <t>6 185,62</t>
  </si>
  <si>
    <t>ОС-00005126</t>
  </si>
  <si>
    <t>Диффенбахия тропик сноу 90/24</t>
  </si>
  <si>
    <t>6 181,78</t>
  </si>
  <si>
    <t>ОС-00016632</t>
  </si>
  <si>
    <t>Драцена артуро верт. 115/24</t>
  </si>
  <si>
    <t>19 037,11</t>
  </si>
  <si>
    <t>УТ-00003694</t>
  </si>
  <si>
    <t>Драцена артуро верт. 150/27</t>
  </si>
  <si>
    <t>27 334,37</t>
  </si>
  <si>
    <t>ОС-00009600</t>
  </si>
  <si>
    <t>Драцена жанет крейг верт. 140/27</t>
  </si>
  <si>
    <t>28 884,16</t>
  </si>
  <si>
    <t>ОС-00081275</t>
  </si>
  <si>
    <t>Драцена карнавал (30+15) 75/17</t>
  </si>
  <si>
    <t>1 775,14</t>
  </si>
  <si>
    <t>ОС-00080702</t>
  </si>
  <si>
    <t>Драцена компакта 20/9</t>
  </si>
  <si>
    <t>457,2</t>
  </si>
  <si>
    <t>УТ-00004429</t>
  </si>
  <si>
    <t>Драцена компакта 30/12</t>
  </si>
  <si>
    <t>957,95</t>
  </si>
  <si>
    <t>ОС-00006742</t>
  </si>
  <si>
    <t>Драцена лемон лайм 35/12</t>
  </si>
  <si>
    <t>941,29</t>
  </si>
  <si>
    <t>ОС-00009449</t>
  </si>
  <si>
    <t>Драцена лемон лайм верт.90/24</t>
  </si>
  <si>
    <t>14 337,12</t>
  </si>
  <si>
    <t>ОС-00026288</t>
  </si>
  <si>
    <t>Драцена маджента (90+60+30) 150/24</t>
  </si>
  <si>
    <t>8 398,61</t>
  </si>
  <si>
    <t>ОС-00081428</t>
  </si>
  <si>
    <t>Драцена маргината (75+45+10) 130/24</t>
  </si>
  <si>
    <t>5 847,52</t>
  </si>
  <si>
    <t>ОС-00074402</t>
  </si>
  <si>
    <t>Драцена маргината верт 110/24</t>
  </si>
  <si>
    <t>7 800,45</t>
  </si>
  <si>
    <t>ОС-00081413</t>
  </si>
  <si>
    <t>Драцена маргината верт 120/24</t>
  </si>
  <si>
    <t>11 349,27</t>
  </si>
  <si>
    <t>ОС-00068454</t>
  </si>
  <si>
    <t>Драцена рефлекса верт 140/34</t>
  </si>
  <si>
    <t>34 836,06</t>
  </si>
  <si>
    <t>ОС-00081412</t>
  </si>
  <si>
    <t>Драцена суркулеза 130/27</t>
  </si>
  <si>
    <t>18 076,61</t>
  </si>
  <si>
    <t>ОС-00056698</t>
  </si>
  <si>
    <t>Драцена уайт страйп 110/24</t>
  </si>
  <si>
    <t>ОС-00011398</t>
  </si>
  <si>
    <t>Ель глаука коника 45/13</t>
  </si>
  <si>
    <t>759,43</t>
  </si>
  <si>
    <t>ОС-00029643</t>
  </si>
  <si>
    <t>Ель глаука перфекта 70/19</t>
  </si>
  <si>
    <t>2 165</t>
  </si>
  <si>
    <t>ОС-00005028</t>
  </si>
  <si>
    <t>Замиокулкас 100/27</t>
  </si>
  <si>
    <t>11 230,17</t>
  </si>
  <si>
    <t>ОС-00006451</t>
  </si>
  <si>
    <t>Замиокулкас 35/10</t>
  </si>
  <si>
    <t>783,77</t>
  </si>
  <si>
    <t>УТ-00003646</t>
  </si>
  <si>
    <t>Замиокулкас 45/12</t>
  </si>
  <si>
    <t>1 148,76</t>
  </si>
  <si>
    <t>ОС-00001638</t>
  </si>
  <si>
    <t>Замиокулкас 50/14</t>
  </si>
  <si>
    <t>1 848</t>
  </si>
  <si>
    <t>ОС-00000930</t>
  </si>
  <si>
    <t>Замиокулкас 55/17</t>
  </si>
  <si>
    <t>2 005,52</t>
  </si>
  <si>
    <t>ОС-00001569</t>
  </si>
  <si>
    <t>Замиокулкас 70/17</t>
  </si>
  <si>
    <t>2 816,19</t>
  </si>
  <si>
    <t>ОС-00046506</t>
  </si>
  <si>
    <t>Замиокулкас 75/17</t>
  </si>
  <si>
    <t>2 470,41</t>
  </si>
  <si>
    <t>УТ-00002988</t>
  </si>
  <si>
    <t>Замиокулкас 90/21</t>
  </si>
  <si>
    <t>4 644,98</t>
  </si>
  <si>
    <t>ОС-00044233</t>
  </si>
  <si>
    <t>Замиокулкас лаки (12+) 95/21</t>
  </si>
  <si>
    <t>6 112,62</t>
  </si>
  <si>
    <t>ОС-00054133</t>
  </si>
  <si>
    <t>Замиокулкас равен 45/14</t>
  </si>
  <si>
    <t>2 142,68</t>
  </si>
  <si>
    <t>УТ-00004361</t>
  </si>
  <si>
    <t>Кактус микс 10/8</t>
  </si>
  <si>
    <t>359,86</t>
  </si>
  <si>
    <t>УТ-00004181</t>
  </si>
  <si>
    <t>Кактус с сухоцветами 10/5</t>
  </si>
  <si>
    <t>389,13</t>
  </si>
  <si>
    <t>ОС-00019197</t>
  </si>
  <si>
    <t>Кактус цереус 15/8</t>
  </si>
  <si>
    <t>589,05</t>
  </si>
  <si>
    <t>УТ-00003698</t>
  </si>
  <si>
    <t>Каланхое махровое ройял микс 27/12</t>
  </si>
  <si>
    <t>522,51</t>
  </si>
  <si>
    <t>ОС-00030485</t>
  </si>
  <si>
    <t>Каланхое серенити микс 25/10</t>
  </si>
  <si>
    <t>403,41</t>
  </si>
  <si>
    <t>УТ-00003019</t>
  </si>
  <si>
    <t>Калатея орбифолия 30/12</t>
  </si>
  <si>
    <t>1 579,06</t>
  </si>
  <si>
    <t>ОС-00060771</t>
  </si>
  <si>
    <t>Камелия микс 40/13</t>
  </si>
  <si>
    <t>2 685,56</t>
  </si>
  <si>
    <t>ОС-00012475</t>
  </si>
  <si>
    <t>Кипарис голдкрест вилма 30/9</t>
  </si>
  <si>
    <t>374,54</t>
  </si>
  <si>
    <t>ОС-00081425</t>
  </si>
  <si>
    <t>Кипарис минта 10/5</t>
  </si>
  <si>
    <t>291,54</t>
  </si>
  <si>
    <t>ОС-00081426</t>
  </si>
  <si>
    <t>Кипарис скай блю 40/15</t>
  </si>
  <si>
    <t>2 159,43</t>
  </si>
  <si>
    <t>ОС-00074894</t>
  </si>
  <si>
    <t>Кипарис шпицберген 20/9</t>
  </si>
  <si>
    <t>389</t>
  </si>
  <si>
    <t>ОС-00011386</t>
  </si>
  <si>
    <t>Кипарис элвуди 30/9</t>
  </si>
  <si>
    <t>318</t>
  </si>
  <si>
    <t>ОС-00010413</t>
  </si>
  <si>
    <t>Кипарис элвуди 50/13</t>
  </si>
  <si>
    <t>796,65</t>
  </si>
  <si>
    <t>ОС-00081432</t>
  </si>
  <si>
    <t>Кипарис элвуди №24105 30/9</t>
  </si>
  <si>
    <t>620</t>
  </si>
  <si>
    <t>ОС-00081431</t>
  </si>
  <si>
    <t>Кипарис элвуди №24125 30/9</t>
  </si>
  <si>
    <t>715</t>
  </si>
  <si>
    <t>ОС-00081430</t>
  </si>
  <si>
    <t>Кипарис элвуди №24186 30/9</t>
  </si>
  <si>
    <t>2 059,43</t>
  </si>
  <si>
    <t>УТ-00003744</t>
  </si>
  <si>
    <t>Кливия миниата 50/13</t>
  </si>
  <si>
    <t>1 529,12</t>
  </si>
  <si>
    <t>ОС-00058962</t>
  </si>
  <si>
    <t>Клюзия розеа 120/24</t>
  </si>
  <si>
    <t>11 210,62</t>
  </si>
  <si>
    <t>ОС-00009978</t>
  </si>
  <si>
    <t>Кофе арабика 15/9</t>
  </si>
  <si>
    <t>690,34</t>
  </si>
  <si>
    <t>УТ-00004725</t>
  </si>
  <si>
    <t>Кофе арабика 30/12</t>
  </si>
  <si>
    <t>УТ-00003161</t>
  </si>
  <si>
    <t>Крассула микс 15/8</t>
  </si>
  <si>
    <t>433,3</t>
  </si>
  <si>
    <t>УТ-00004815</t>
  </si>
  <si>
    <t>Крассула мэджикал тре 20/12</t>
  </si>
  <si>
    <t>833,54</t>
  </si>
  <si>
    <t>ОС-00057202</t>
  </si>
  <si>
    <t>Кротон микс 55/17</t>
  </si>
  <si>
    <t>4 516,56</t>
  </si>
  <si>
    <t>ОС-00048722</t>
  </si>
  <si>
    <t>Кротон мистер айстон 120/27</t>
  </si>
  <si>
    <t>15 868,65</t>
  </si>
  <si>
    <t>ОС-00023257</t>
  </si>
  <si>
    <t>Кротон петра 110/27</t>
  </si>
  <si>
    <t>ОС-00061871</t>
  </si>
  <si>
    <t>Кротон петра 30/9</t>
  </si>
  <si>
    <t>398,82</t>
  </si>
  <si>
    <t>ОС-00011971</t>
  </si>
  <si>
    <t>Кротон петра 40/13</t>
  </si>
  <si>
    <t>825,01</t>
  </si>
  <si>
    <t>УТ-00003416</t>
  </si>
  <si>
    <t>Кротон экселент 40/13</t>
  </si>
  <si>
    <t>870,26</t>
  </si>
  <si>
    <t>ОС-00078883</t>
  </si>
  <si>
    <t>Ливистона ротундифолия 160/32</t>
  </si>
  <si>
    <t>19 275,32</t>
  </si>
  <si>
    <t>ОС-00001507</t>
  </si>
  <si>
    <t>Ливистона ротундифолия 45/12</t>
  </si>
  <si>
    <t>2 090,05</t>
  </si>
  <si>
    <t>ОС-00080772</t>
  </si>
  <si>
    <t>Маранта лемон лайм 40/15</t>
  </si>
  <si>
    <t>1 013,47</t>
  </si>
  <si>
    <t>ОС-00061878</t>
  </si>
  <si>
    <t>Маранта фасцинатор 40/12</t>
  </si>
  <si>
    <t>433,6</t>
  </si>
  <si>
    <t>ОС-00007668</t>
  </si>
  <si>
    <t>Можжевельник китайский стрикта 20/9</t>
  </si>
  <si>
    <t>355</t>
  </si>
  <si>
    <t>ОС-00007062</t>
  </si>
  <si>
    <t>Монстера деликоза 60/17</t>
  </si>
  <si>
    <t>1 667,43</t>
  </si>
  <si>
    <t>ОС-00047790</t>
  </si>
  <si>
    <t>Монстера деликоза 70/21</t>
  </si>
  <si>
    <t>3 123,55</t>
  </si>
  <si>
    <t>ОС-00058154</t>
  </si>
  <si>
    <t>Монстера деликоза 80/21</t>
  </si>
  <si>
    <t>3 058,23</t>
  </si>
  <si>
    <t>ОС-00033403</t>
  </si>
  <si>
    <t>Монстера манки маск 30/12</t>
  </si>
  <si>
    <t>929,76</t>
  </si>
  <si>
    <t>ОС-00081161</t>
  </si>
  <si>
    <t>Монстера перу 25/12</t>
  </si>
  <si>
    <t>2 507,98</t>
  </si>
  <si>
    <t>ОС-00001052</t>
  </si>
  <si>
    <t>Нефролепис грин леди 35/12</t>
  </si>
  <si>
    <t>703,09</t>
  </si>
  <si>
    <t>ОС-00076304</t>
  </si>
  <si>
    <t>Нефролепис грин леди 65/20</t>
  </si>
  <si>
    <t>3 993,91</t>
  </si>
  <si>
    <t>ОС-00070336</t>
  </si>
  <si>
    <t>Нолина 3 рр 25/12</t>
  </si>
  <si>
    <t>695,26</t>
  </si>
  <si>
    <t>ОС-00080604</t>
  </si>
  <si>
    <t>Нолина бокарнея (4BEREV234) 95/35</t>
  </si>
  <si>
    <t>20 025</t>
  </si>
  <si>
    <t>ОС-00032648</t>
  </si>
  <si>
    <t>Орхидея фаленопсис йеллоу 2 цв 50/12</t>
  </si>
  <si>
    <t>2 490,23</t>
  </si>
  <si>
    <t>ОС-00068095</t>
  </si>
  <si>
    <t>Орхидея фаленопсис йеллоу-оранж микс 2 цв 65/12</t>
  </si>
  <si>
    <t>3 307,96</t>
  </si>
  <si>
    <t>ОС-00051600</t>
  </si>
  <si>
    <t>Орхидея фаленопсис каскад пинк 1 цв 60/12</t>
  </si>
  <si>
    <t>2 105,42</t>
  </si>
  <si>
    <t>ОС-00050963</t>
  </si>
  <si>
    <t>Орхидея фаленопсис лиодоро 1 цв 45/12</t>
  </si>
  <si>
    <t>2 820,03</t>
  </si>
  <si>
    <t>ОС-00040368</t>
  </si>
  <si>
    <t xml:space="preserve">Орхидея фаленопсис лондон 2 цв 65/12 </t>
  </si>
  <si>
    <t>3 442,43</t>
  </si>
  <si>
    <t>ОС-00015448</t>
  </si>
  <si>
    <t>Орхидея фаленопсис микс 2 цв 45/12</t>
  </si>
  <si>
    <t>1 490,7</t>
  </si>
  <si>
    <t>УТ-00003796</t>
  </si>
  <si>
    <t>Орхидея фаленопсис микс 2 цв 75/12</t>
  </si>
  <si>
    <t>2 912,24</t>
  </si>
  <si>
    <t>ОС-00030415</t>
  </si>
  <si>
    <t>Орхидея фаленопсис мульти микс 2 цв 50/12</t>
  </si>
  <si>
    <t>1 436,91</t>
  </si>
  <si>
    <t>ОС-00024257</t>
  </si>
  <si>
    <t>Орхидея фаленопсис синголо 40/9</t>
  </si>
  <si>
    <t>1 732,74</t>
  </si>
  <si>
    <t>ОС-00027357</t>
  </si>
  <si>
    <t>Орхидея фаленопсис уайт 2 цв 55/12</t>
  </si>
  <si>
    <t>2 428,14</t>
  </si>
  <si>
    <t>ОС-00081419</t>
  </si>
  <si>
    <t>Орхидея фаленопсис шакира 2 цв 50/12</t>
  </si>
  <si>
    <t>2 627,93</t>
  </si>
  <si>
    <t>ОС-00077676</t>
  </si>
  <si>
    <t>Панданус стеллатус штамб (4PASTBU27) 115/30</t>
  </si>
  <si>
    <t>18 060</t>
  </si>
  <si>
    <t>УТ-00004735</t>
  </si>
  <si>
    <t>Пахира агуатика 150/27</t>
  </si>
  <si>
    <t>8 896,44</t>
  </si>
  <si>
    <t>ОС-00080910</t>
  </si>
  <si>
    <t>Пеперомия джелли 20/12</t>
  </si>
  <si>
    <t>1 335,18</t>
  </si>
  <si>
    <t>ОС-00036627</t>
  </si>
  <si>
    <t>Пеперомия обтипан биколор 20/12</t>
  </si>
  <si>
    <t>1 383,12</t>
  </si>
  <si>
    <t>ОС-00080911</t>
  </si>
  <si>
    <t>Пеперомия ред маргин 25/14</t>
  </si>
  <si>
    <t>2 041,02</t>
  </si>
  <si>
    <t>ОС-00021803</t>
  </si>
  <si>
    <t>Пеперомия ротундифолия 20/12</t>
  </si>
  <si>
    <t>1 035,5</t>
  </si>
  <si>
    <t>ОС-00050593</t>
  </si>
  <si>
    <t>Пуансетия микс россия  50/12</t>
  </si>
  <si>
    <t>550</t>
  </si>
  <si>
    <t>ОС-00079706</t>
  </si>
  <si>
    <t>Радермахера 160/34</t>
  </si>
  <si>
    <t>24 940,34</t>
  </si>
  <si>
    <t>ОС-00001178</t>
  </si>
  <si>
    <t>Радермахера 25/12</t>
  </si>
  <si>
    <t>399,57</t>
  </si>
  <si>
    <t>ОС-00001774</t>
  </si>
  <si>
    <t>Радермахера 30/12</t>
  </si>
  <si>
    <t>403,92</t>
  </si>
  <si>
    <t>ОС-00073041</t>
  </si>
  <si>
    <t>Рипсалис бацифера оазис 15/10</t>
  </si>
  <si>
    <t>972,03</t>
  </si>
  <si>
    <t>ОС-00032666</t>
  </si>
  <si>
    <t>Рипсалис кассута 15/9</t>
  </si>
  <si>
    <t>492,05</t>
  </si>
  <si>
    <t>ОС-00021541</t>
  </si>
  <si>
    <t>Роза бомонд микс 25/10</t>
  </si>
  <si>
    <t>226,68</t>
  </si>
  <si>
    <t>УТ-00004388</t>
  </si>
  <si>
    <t>Роза кордана гранде 25/10</t>
  </si>
  <si>
    <t>572,46</t>
  </si>
  <si>
    <t>ОС-00080695</t>
  </si>
  <si>
    <t>Сансевиерия биг лиф 35/10</t>
  </si>
  <si>
    <t>1 068,55</t>
  </si>
  <si>
    <t>УТ-00002629</t>
  </si>
  <si>
    <t>Сансевиерия зейланика 65/17</t>
  </si>
  <si>
    <t>2 991,15</t>
  </si>
  <si>
    <t>3 342,54</t>
  </si>
  <si>
    <t>УТ-00004956</t>
  </si>
  <si>
    <t>Сансевиерия кирки френд 40/12</t>
  </si>
  <si>
    <t>1 716,49</t>
  </si>
  <si>
    <t>ОС-00047211</t>
  </si>
  <si>
    <t>Сансевиерия лаурентия 100/27</t>
  </si>
  <si>
    <t>14 074,78</t>
  </si>
  <si>
    <t>ОС-00034230</t>
  </si>
  <si>
    <t>Сансевиерия лаурентия 100/30</t>
  </si>
  <si>
    <t>16 155,61</t>
  </si>
  <si>
    <t>ОС-00004627</t>
  </si>
  <si>
    <t>Сансевиерия лаурентия 50/14</t>
  </si>
  <si>
    <t>2 034,9</t>
  </si>
  <si>
    <t>ОС-00071939</t>
  </si>
  <si>
    <t>Сансевиерия лаурентия 65/17</t>
  </si>
  <si>
    <t>2 555,71</t>
  </si>
  <si>
    <t>ОС-00062286</t>
  </si>
  <si>
    <t>Сансевиерия спагетти 70/19</t>
  </si>
  <si>
    <t>6 766</t>
  </si>
  <si>
    <t>ОС-00081410</t>
  </si>
  <si>
    <t>Сансевиерия супер грин 35/12</t>
  </si>
  <si>
    <t>1 544,48</t>
  </si>
  <si>
    <t>ОС-00033030</t>
  </si>
  <si>
    <t>Сансевиерия фернвууд 25/10</t>
  </si>
  <si>
    <t>1 679,26</t>
  </si>
  <si>
    <t>ОС-00076002</t>
  </si>
  <si>
    <t>Сансевиерия хани грин 25/11</t>
  </si>
  <si>
    <t>1 267,86</t>
  </si>
  <si>
    <t>ОС-00032662</t>
  </si>
  <si>
    <t>Сингониум арроу 25/12</t>
  </si>
  <si>
    <t>975,87</t>
  </si>
  <si>
    <t>ОС-00065361</t>
  </si>
  <si>
    <t>Сингониум арроу 35/14</t>
  </si>
  <si>
    <t>1 740,43</t>
  </si>
  <si>
    <t>УТ-00004547</t>
  </si>
  <si>
    <t>Спатифиллум беллини 40/13</t>
  </si>
  <si>
    <t>772,96</t>
  </si>
  <si>
    <t>695,4</t>
  </si>
  <si>
    <t>ОС-00009423</t>
  </si>
  <si>
    <t>Спатифиллум бинго купидо 75/17</t>
  </si>
  <si>
    <t>1 613,64</t>
  </si>
  <si>
    <t>ОС-00043241</t>
  </si>
  <si>
    <t>Спатифиллум бинго купидо 85/19</t>
  </si>
  <si>
    <t>3 619,16</t>
  </si>
  <si>
    <t>ОС-00076745</t>
  </si>
  <si>
    <t>Спатифиллум даймонд 55/14</t>
  </si>
  <si>
    <t>1 021,97</t>
  </si>
  <si>
    <t>ОС-00030718</t>
  </si>
  <si>
    <t>Спатифиллум свит лауретта 90/21</t>
  </si>
  <si>
    <t>4 648,82</t>
  </si>
  <si>
    <t>УТ-00003469</t>
  </si>
  <si>
    <t>Спатифиллум свит себастьяно 120/24</t>
  </si>
  <si>
    <t>8 248,77</t>
  </si>
  <si>
    <t>ОС-00015393</t>
  </si>
  <si>
    <t>Спатифиллум свит чико 55/13</t>
  </si>
  <si>
    <t>680,03</t>
  </si>
  <si>
    <t>УТ-00003718</t>
  </si>
  <si>
    <t>Спатифиллум сенсация 150/24</t>
  </si>
  <si>
    <t>7 810,79</t>
  </si>
  <si>
    <t>ОС-00081283</t>
  </si>
  <si>
    <t>Спатифиллум сенсация 160/24</t>
  </si>
  <si>
    <t>7 330,54</t>
  </si>
  <si>
    <t>УТ-00001047</t>
  </si>
  <si>
    <t>Спатифиллум шопен 35/9</t>
  </si>
  <si>
    <t>414,94</t>
  </si>
  <si>
    <t>499,46</t>
  </si>
  <si>
    <t>ОС-00029131</t>
  </si>
  <si>
    <t>Стрелиция николай 120/25</t>
  </si>
  <si>
    <t>12 304,87</t>
  </si>
  <si>
    <t>ОС-00045242</t>
  </si>
  <si>
    <t>Стрелиция николай 130/24</t>
  </si>
  <si>
    <t>15 741,86</t>
  </si>
  <si>
    <t>ОС-00068091</t>
  </si>
  <si>
    <t>Стрелиция николай 50/13</t>
  </si>
  <si>
    <t>1 052,71</t>
  </si>
  <si>
    <t>ОС-00080777</t>
  </si>
  <si>
    <t>Сциндапсус трайбе 120/24</t>
  </si>
  <si>
    <t>5 456,59</t>
  </si>
  <si>
    <t>ОС-00024403</t>
  </si>
  <si>
    <t>Тетрастигма 150/27</t>
  </si>
  <si>
    <t>13 405,35</t>
  </si>
  <si>
    <t>ОС-00005177</t>
  </si>
  <si>
    <t>Тилландсия анита 25/9</t>
  </si>
  <si>
    <t>1 144,92</t>
  </si>
  <si>
    <t>ОС-00001116</t>
  </si>
  <si>
    <t>Тилландсия анита 30/9</t>
  </si>
  <si>
    <t>641,24</t>
  </si>
  <si>
    <t>ОС-00060611</t>
  </si>
  <si>
    <t>Фатсия японика (4FAJABP12) 35/12</t>
  </si>
  <si>
    <t>639,54</t>
  </si>
  <si>
    <t>ОС-00050662</t>
  </si>
  <si>
    <t>Фатсия японика 65/17</t>
  </si>
  <si>
    <t>1 178,1</t>
  </si>
  <si>
    <t>ОС-00008544</t>
  </si>
  <si>
    <t>Фикус абиджан 100/27</t>
  </si>
  <si>
    <t>11 831,05</t>
  </si>
  <si>
    <t>ОС-00033282</t>
  </si>
  <si>
    <t>Фикус абиджан 70/24</t>
  </si>
  <si>
    <t>6 850,29</t>
  </si>
  <si>
    <t>ОС-00073558</t>
  </si>
  <si>
    <t>Фикус амстел кинг (4FIAKTU16) 70/17</t>
  </si>
  <si>
    <t>3 037,5</t>
  </si>
  <si>
    <t>ОС-00014848</t>
  </si>
  <si>
    <t>Фикус амстел кинг плетеный ствол 140/27</t>
  </si>
  <si>
    <t>15 195,11</t>
  </si>
  <si>
    <t>ОС-00005445</t>
  </si>
  <si>
    <t>Фикус амстел кинг штамб 130/30</t>
  </si>
  <si>
    <t>20 235,82</t>
  </si>
  <si>
    <t>ОС-00065233</t>
  </si>
  <si>
    <t>Фикус андрей (4FIBARS30) 140/30</t>
  </si>
  <si>
    <t>17 350,2</t>
  </si>
  <si>
    <t>ОС-00081416</t>
  </si>
  <si>
    <t>Фикус белиз 100/24</t>
  </si>
  <si>
    <t>7 791,58</t>
  </si>
  <si>
    <t>ОС-00061059</t>
  </si>
  <si>
    <t>Фикус бендж. даниэль 110/21</t>
  </si>
  <si>
    <t>3 453,96</t>
  </si>
  <si>
    <t>ОС-00061867</t>
  </si>
  <si>
    <t>Фикус бендж. даниэль 140/27</t>
  </si>
  <si>
    <t>11 718,1</t>
  </si>
  <si>
    <t>ОС-00079563</t>
  </si>
  <si>
    <t>Фикус бендж. даниэль 90/21</t>
  </si>
  <si>
    <t>4 595,03</t>
  </si>
  <si>
    <t>ОС-00041154</t>
  </si>
  <si>
    <t>Фикус бендж. плетенн. ствол 140/31</t>
  </si>
  <si>
    <t>17 086,02</t>
  </si>
  <si>
    <t>ОС-00024286</t>
  </si>
  <si>
    <t>Фикус бендж. плетеный ствол 140/27</t>
  </si>
  <si>
    <t>14 234,61</t>
  </si>
  <si>
    <t>ОС-00080343</t>
  </si>
  <si>
    <t>Фикус бендж. плетеный ствол 170/32</t>
  </si>
  <si>
    <t>17 061,03</t>
  </si>
  <si>
    <t>ОС-00041860</t>
  </si>
  <si>
    <t>Фикус бендж. ствол-решетка 150/30</t>
  </si>
  <si>
    <t>24 081,66</t>
  </si>
  <si>
    <t>ОС-00003025</t>
  </si>
  <si>
    <t xml:space="preserve">Фикус гинсенг 30/12 </t>
  </si>
  <si>
    <t>ОС-00078724</t>
  </si>
  <si>
    <t>Фикус лирата 120/24</t>
  </si>
  <si>
    <t>8 559,98</t>
  </si>
  <si>
    <t>ОС-00037230</t>
  </si>
  <si>
    <t>Фикус лирата 180/34</t>
  </si>
  <si>
    <t>32 487,95</t>
  </si>
  <si>
    <t>ОС-00080341</t>
  </si>
  <si>
    <t>Фикус лирата 190/34</t>
  </si>
  <si>
    <t>31 687,32</t>
  </si>
  <si>
    <t>УТ-00003721</t>
  </si>
  <si>
    <t>Фикус лирата бамбино 40/12</t>
  </si>
  <si>
    <t>1 376,89</t>
  </si>
  <si>
    <t>ОС-00080009</t>
  </si>
  <si>
    <t>Фикус лирата бамбино 80/21</t>
  </si>
  <si>
    <t>6 340,32</t>
  </si>
  <si>
    <t>ОС-00080923</t>
  </si>
  <si>
    <t>Фикус мелани плетеный ствол 120/27</t>
  </si>
  <si>
    <t>10 412,33</t>
  </si>
  <si>
    <t>ОС-00069158</t>
  </si>
  <si>
    <t>Фикус мелани штамб 65/17</t>
  </si>
  <si>
    <t>3 778,49</t>
  </si>
  <si>
    <t>ОС-00081409</t>
  </si>
  <si>
    <t>Фикус моклэйм 120/24</t>
  </si>
  <si>
    <t>3 907,31</t>
  </si>
  <si>
    <t>ОС-00053934</t>
  </si>
  <si>
    <t>Фикус робуста (4FIRO3T16) 135/34</t>
  </si>
  <si>
    <t>22 307,4</t>
  </si>
  <si>
    <t>ОС-00066499</t>
  </si>
  <si>
    <t>Фикус робуста 115/27</t>
  </si>
  <si>
    <t>12 067,72</t>
  </si>
  <si>
    <t>ОС-00070985</t>
  </si>
  <si>
    <t>Фикус робуста 140/35</t>
  </si>
  <si>
    <t>18 462,82</t>
  </si>
  <si>
    <t>УТ-00003054</t>
  </si>
  <si>
    <t>Фикус робуста 40/12</t>
  </si>
  <si>
    <t>926,87</t>
  </si>
  <si>
    <t>ОС-00019166</t>
  </si>
  <si>
    <t>Фикус робуста 75/24</t>
  </si>
  <si>
    <t>ОС-00009673</t>
  </si>
  <si>
    <t>Фикус робуста 80/24</t>
  </si>
  <si>
    <t>7 611</t>
  </si>
  <si>
    <t>ОС-00080692</t>
  </si>
  <si>
    <t>Фикус робуста штамб 130/24</t>
  </si>
  <si>
    <t>13 296,31</t>
  </si>
  <si>
    <t>ОС-00079139</t>
  </si>
  <si>
    <t>Фикус робуста штамб 200/30</t>
  </si>
  <si>
    <t>46 089,72</t>
  </si>
  <si>
    <t>ОС-00081162</t>
  </si>
  <si>
    <t>Фикус робуста штамб 65/17</t>
  </si>
  <si>
    <t>4 178,74</t>
  </si>
  <si>
    <t>ОС-00069727</t>
  </si>
  <si>
    <t>Фикус сиафистипула (4FICYTU55) 150/29</t>
  </si>
  <si>
    <t>33 736,5</t>
  </si>
  <si>
    <t>ОС-00081418</t>
  </si>
  <si>
    <t>Фикус сиафистипула 190/45</t>
  </si>
  <si>
    <t>42 096,79</t>
  </si>
  <si>
    <t>ОС-00081417</t>
  </si>
  <si>
    <t>Фикус сиафистипула плетеный ствол 100/24</t>
  </si>
  <si>
    <t>11 833,36</t>
  </si>
  <si>
    <t>ОС-00033551</t>
  </si>
  <si>
    <t>Фикус тинеке 100/27</t>
  </si>
  <si>
    <t>12 455,76</t>
  </si>
  <si>
    <t>ОС-00071195</t>
  </si>
  <si>
    <t>Филодендрон биркин 35/14</t>
  </si>
  <si>
    <t>2 524,19</t>
  </si>
  <si>
    <t>ОС-00081408</t>
  </si>
  <si>
    <t>Филодендрон империал грин 55/14</t>
  </si>
  <si>
    <t>1 813,42</t>
  </si>
  <si>
    <t>ОС-00080781</t>
  </si>
  <si>
    <t>Филодендрон империал ред 55/14</t>
  </si>
  <si>
    <t>1 686,64</t>
  </si>
  <si>
    <t>ОС-00079185</t>
  </si>
  <si>
    <t>Филодендрон ксанаду 70/27</t>
  </si>
  <si>
    <t>9 635,33</t>
  </si>
  <si>
    <t>ОС-00000932</t>
  </si>
  <si>
    <t>Филодендрон сканденс 25/12</t>
  </si>
  <si>
    <t>739,91</t>
  </si>
  <si>
    <t>664,67</t>
  </si>
  <si>
    <t>ОС-00072609</t>
  </si>
  <si>
    <t xml:space="preserve">Филодендрон сканденс 40/15 </t>
  </si>
  <si>
    <t>2 267,59</t>
  </si>
  <si>
    <t>ОС-00077172</t>
  </si>
  <si>
    <t>Филодендрон сканденс брэзил (4PHSBMK47) 150/27</t>
  </si>
  <si>
    <t>19 673,89</t>
  </si>
  <si>
    <t>ОС-00081427</t>
  </si>
  <si>
    <t>Филодендрон сканденс брэзил 160/27</t>
  </si>
  <si>
    <t>14 953,06</t>
  </si>
  <si>
    <t>УТ-00003051</t>
  </si>
  <si>
    <t>Филодендрон сканденс брэзил 20/12</t>
  </si>
  <si>
    <t>660,82</t>
  </si>
  <si>
    <t>ОС-00037667</t>
  </si>
  <si>
    <t>Филодендрон сканденс брэзил 40/15</t>
  </si>
  <si>
    <t>2 467,21</t>
  </si>
  <si>
    <t>ОС-00056680</t>
  </si>
  <si>
    <t>Филодендрон уайт вейв 25/12</t>
  </si>
  <si>
    <t>1 372,41</t>
  </si>
  <si>
    <t>ОС-00080675</t>
  </si>
  <si>
    <t>Хавортия вест джого (4HAPJBU12) 25/12</t>
  </si>
  <si>
    <t>785,81</t>
  </si>
  <si>
    <t>ОС-00023700</t>
  </si>
  <si>
    <t>Хавортия микс 15/10</t>
  </si>
  <si>
    <t>764,56</t>
  </si>
  <si>
    <t>ОС-00012492</t>
  </si>
  <si>
    <t xml:space="preserve">Хавортия микс 15/8 </t>
  </si>
  <si>
    <t>568,62</t>
  </si>
  <si>
    <t>ОС-00077210</t>
  </si>
  <si>
    <t>Хамедорея элеганс 120/24</t>
  </si>
  <si>
    <t>7 990</t>
  </si>
  <si>
    <t>УТ-00003465</t>
  </si>
  <si>
    <t>Хамедорея элеганс 35/9</t>
  </si>
  <si>
    <t>238,2</t>
  </si>
  <si>
    <t>ОС-00005167</t>
  </si>
  <si>
    <t>Хамедорея элеганс 50/12</t>
  </si>
  <si>
    <t>453,56</t>
  </si>
  <si>
    <t>489,6</t>
  </si>
  <si>
    <t>ОС-00012480</t>
  </si>
  <si>
    <t>Хамедорея элеганс 70/17</t>
  </si>
  <si>
    <t>1 053,88</t>
  </si>
  <si>
    <t>ОС-00040091</t>
  </si>
  <si>
    <t>Хамедорея элеганс 90/20</t>
  </si>
  <si>
    <t>5 225,12</t>
  </si>
  <si>
    <t>ОС-00009881</t>
  </si>
  <si>
    <t>Хедера питтсбург 100/24</t>
  </si>
  <si>
    <t>3 855,64</t>
  </si>
  <si>
    <t>ОС-00013195</t>
  </si>
  <si>
    <t>Хлорофитум грин оранж 40/12</t>
  </si>
  <si>
    <t>2 101,57</t>
  </si>
  <si>
    <t>ОС-00053627</t>
  </si>
  <si>
    <t xml:space="preserve">Хлорофитум комосум лемон (4CHLEHA01) 35/12 </t>
  </si>
  <si>
    <t>1 095,8</t>
  </si>
  <si>
    <t>ОС-00038255</t>
  </si>
  <si>
    <t>Хлорофитум оушен 20/12</t>
  </si>
  <si>
    <t>1 041,18</t>
  </si>
  <si>
    <t>ОС-00011371</t>
  </si>
  <si>
    <t>Ховея форстериана 100/19</t>
  </si>
  <si>
    <t>8 752,08</t>
  </si>
  <si>
    <t>ОС-00021678</t>
  </si>
  <si>
    <t>Ховея форстериана 100/21</t>
  </si>
  <si>
    <t>7 311,33</t>
  </si>
  <si>
    <t>ОС-00018626</t>
  </si>
  <si>
    <t>Ховея форстериана 120/21</t>
  </si>
  <si>
    <t>ОС-00002064</t>
  </si>
  <si>
    <t>Ховея форстериана 130/21</t>
  </si>
  <si>
    <t>11 829,52</t>
  </si>
  <si>
    <t>УТ-00004557</t>
  </si>
  <si>
    <t>Ховея форстериана 140/24</t>
  </si>
  <si>
    <t>10 292,72</t>
  </si>
  <si>
    <t>ОС-00008215</t>
  </si>
  <si>
    <t>Ховея форстериана 150/24</t>
  </si>
  <si>
    <t>16 635,86</t>
  </si>
  <si>
    <t>ОС-00016607</t>
  </si>
  <si>
    <t>Ховея форстериана 150/27</t>
  </si>
  <si>
    <t>27 685,45</t>
  </si>
  <si>
    <t>УТ-00003151</t>
  </si>
  <si>
    <t>Ховея форстериана 160/24</t>
  </si>
  <si>
    <t>ОС-00004108</t>
  </si>
  <si>
    <t>Ховея форстериана 170/24</t>
  </si>
  <si>
    <t>17 596,36</t>
  </si>
  <si>
    <t>ОС-00019806</t>
  </si>
  <si>
    <t>Ховея форстериана 190/27</t>
  </si>
  <si>
    <t>ОС-00053668</t>
  </si>
  <si>
    <t>Ховея форстериана 220/24</t>
  </si>
  <si>
    <t>22 413,89</t>
  </si>
  <si>
    <t>УТ-00003002</t>
  </si>
  <si>
    <t>Цикламен аллюр микс 25/12</t>
  </si>
  <si>
    <t>422,62</t>
  </si>
  <si>
    <t>УТ-00004312</t>
  </si>
  <si>
    <t>Цикламен верано микс 20/10</t>
  </si>
  <si>
    <t>507,14</t>
  </si>
  <si>
    <t>ОС-00027425</t>
  </si>
  <si>
    <t>Цикламен индика 25/12</t>
  </si>
  <si>
    <t>699,24</t>
  </si>
  <si>
    <t>ОС-00081421</t>
  </si>
  <si>
    <t>Цикламен такседо 30/13</t>
  </si>
  <si>
    <t>826,03</t>
  </si>
  <si>
    <t>ОС-00030758</t>
  </si>
  <si>
    <t>Цикламен хэлиос микс 30/13</t>
  </si>
  <si>
    <t>914,4</t>
  </si>
  <si>
    <t>ОС-00035461</t>
  </si>
  <si>
    <t>Циссус эллен даника 60/17</t>
  </si>
  <si>
    <t>2 467,58</t>
  </si>
  <si>
    <t>ОС-00080709</t>
  </si>
  <si>
    <t>Цитрус лимон на опоре 80/22</t>
  </si>
  <si>
    <t>19 311,05</t>
  </si>
  <si>
    <t>ОС-00040670</t>
  </si>
  <si>
    <t>Цитрус мейера 50/15</t>
  </si>
  <si>
    <t>4 084,05</t>
  </si>
  <si>
    <t>ОС-00011963</t>
  </si>
  <si>
    <t>Шеффлера герда 45/13</t>
  </si>
  <si>
    <t>1 333,17</t>
  </si>
  <si>
    <t>ОС-00072560</t>
  </si>
  <si>
    <t>Шеффлера голд капелла 120/30</t>
  </si>
  <si>
    <t>ОС-00012063</t>
  </si>
  <si>
    <t>Шеффлера голд капелла 130/35</t>
  </si>
  <si>
    <t>20 023,11</t>
  </si>
  <si>
    <t>ОС-00016634</t>
  </si>
  <si>
    <t>Шеффлера голд капелла 80/19</t>
  </si>
  <si>
    <t>3 526,96</t>
  </si>
  <si>
    <t>ОС-00074839</t>
  </si>
  <si>
    <t>Шеффлера далтон 105/21</t>
  </si>
  <si>
    <t>4 986,92</t>
  </si>
  <si>
    <t>ОС-00075646</t>
  </si>
  <si>
    <t>Шеффлера компакта (4SCARVT35) 150/34</t>
  </si>
  <si>
    <t>27 264,6</t>
  </si>
  <si>
    <t>ОС-00011323</t>
  </si>
  <si>
    <t xml:space="preserve">Шеффлера компакта плетеный ствол 160/34 </t>
  </si>
  <si>
    <t>25 284,2</t>
  </si>
  <si>
    <t>ОС-00081156</t>
  </si>
  <si>
    <t>Шеффлера компакта плетеный ствол 175/35</t>
  </si>
  <si>
    <t>37 586,59</t>
  </si>
  <si>
    <t>УТ-00004410</t>
  </si>
  <si>
    <t>Шеффлера нора 45/13</t>
  </si>
  <si>
    <t>1 277,33</t>
  </si>
  <si>
    <t>ОС-00030519</t>
  </si>
  <si>
    <t>Шеффлера нора плетен.штамб 75/19</t>
  </si>
  <si>
    <t>3 807,42</t>
  </si>
  <si>
    <t>ОС-00047028</t>
  </si>
  <si>
    <t>Эпипремнум ауреум (4SCAUHA08) 30/15</t>
  </si>
  <si>
    <t>2 397,95</t>
  </si>
  <si>
    <t>ОС-00052399</t>
  </si>
  <si>
    <t>Эпипремнум ауреум (4SCAUHA40) 45/20</t>
  </si>
  <si>
    <t>3 365</t>
  </si>
  <si>
    <t>ОС-00042483</t>
  </si>
  <si>
    <t>Эпипремнум ауреум (н) 40/15</t>
  </si>
  <si>
    <t>800,5</t>
  </si>
  <si>
    <t>ОС-00024095</t>
  </si>
  <si>
    <t>Эпипремнум ауреум 160/27</t>
  </si>
  <si>
    <t>ОС-00001220</t>
  </si>
  <si>
    <t>Эпипремнум ауреум 20/12</t>
  </si>
  <si>
    <t>646,4</t>
  </si>
  <si>
    <t>ОС-00077898</t>
  </si>
  <si>
    <t>Эпипремнум ауреум 20/12 (1)</t>
  </si>
  <si>
    <t>586,5</t>
  </si>
  <si>
    <t>ОС-00071810</t>
  </si>
  <si>
    <t>Эпипремнум ауреум 40/15</t>
  </si>
  <si>
    <t>2 008,89</t>
  </si>
  <si>
    <t>2 022,6</t>
  </si>
  <si>
    <t>ОС-00062548</t>
  </si>
  <si>
    <t>Эпипремнум глобал грин 15/12</t>
  </si>
  <si>
    <t>495,62</t>
  </si>
  <si>
    <t>ОС-00049736</t>
  </si>
  <si>
    <t>Эпипремнум голден потос 15/12</t>
  </si>
  <si>
    <t>531,76</t>
  </si>
  <si>
    <t>580,14</t>
  </si>
  <si>
    <t>ОС-00024585</t>
  </si>
  <si>
    <t>Эпипремнум марбл квин (н) 40/15</t>
  </si>
  <si>
    <t>ОС-00055069</t>
  </si>
  <si>
    <t>Эпипремнум пиннатум 60/17</t>
  </si>
  <si>
    <t>3 062,07</t>
  </si>
  <si>
    <t>УТ-00004412</t>
  </si>
  <si>
    <t>Эсхинантус мона лиза 40/15</t>
  </si>
  <si>
    <t>3 142,76</t>
  </si>
  <si>
    <t>ОС-00041719</t>
  </si>
  <si>
    <t>Эсхинантус пинк полька 45/15</t>
  </si>
  <si>
    <t>2 926,58</t>
  </si>
  <si>
    <t>ОС-00080311</t>
  </si>
  <si>
    <t>Эуфорбия абисиника 100/27</t>
  </si>
  <si>
    <t>13 980,12</t>
  </si>
  <si>
    <t>ОС-00081274</t>
  </si>
  <si>
    <t>Эуфорбия акруэнзис 70/17</t>
  </si>
  <si>
    <t>2 713,54</t>
  </si>
  <si>
    <t>ОС-00081288</t>
  </si>
  <si>
    <t>Эуфорбия милли пинк 10/6</t>
  </si>
  <si>
    <t>500,48</t>
  </si>
  <si>
    <t>ОС-00081289</t>
  </si>
  <si>
    <t>Эуфорбия милли ред 10/6</t>
  </si>
  <si>
    <t>ДОПОЛНИТЕЛЬНЫЕ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</si>
</sst>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  <family val="2"/>
    </font>
    <font>
      <b/>
      <sz val="11"/>
      <name val="Arial"/>
    </font>
    <font>
      <sz val="8"/>
      <name val="Arial"/>
    </font>
    <font>
      <b/>
      <sz val="14"/>
      <name val="Arial"/>
    </font>
    <font>
      <b/>
      <sz val="9"/>
      <name val="Arial"/>
    </font>
    <font>
      <b/>
      <sz val="12"/>
      <name val="Arial"/>
    </font>
    <font>
      <sz val="6"/>
      <name val="Arial"/>
    </font>
    <font>
      <sz val="8"/>
      <color indexed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Protection="1"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NumberFormat="1" applyFill="1" applyProtection="1">
      <protection locked="0"/>
    </xf>
    <xf numFmtId="0" fontId="4" fillId="4" borderId="6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8" xfId="0" applyFont="1" applyBorder="1" applyProtection="1">
      <protection locked="0"/>
    </xf>
    <xf numFmtId="1" fontId="0" fillId="3" borderId="0" xfId="0" applyNumberFormat="1" applyFill="1" applyProtection="1">
      <protection locked="0"/>
    </xf>
    <xf numFmtId="1" fontId="4" fillId="4" borderId="6" xfId="0" applyNumberFormat="1" applyFont="1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Protection="1"/>
    <xf numFmtId="0" fontId="4" fillId="4" borderId="1" xfId="0" applyNumberFormat="1" applyFont="1" applyFill="1" applyBorder="1" applyAlignment="1" applyProtection="1">
      <alignment vertical="center"/>
    </xf>
    <xf numFmtId="0" fontId="4" fillId="4" borderId="6" xfId="0" applyNumberFormat="1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right" vertical="center"/>
    </xf>
    <xf numFmtId="0" fontId="7" fillId="5" borderId="6" xfId="0" applyNumberFormat="1" applyFont="1" applyFill="1" applyBorder="1" applyAlignment="1" applyProtection="1">
      <alignment horizontal="left" vertical="center"/>
    </xf>
    <xf numFmtId="2" fontId="0" fillId="3" borderId="0" xfId="0" applyNumberFormat="1" applyFill="1" applyProtection="1"/>
    <xf numFmtId="2" fontId="4" fillId="4" borderId="9" xfId="0" applyNumberFormat="1" applyFont="1" applyFill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horizontal="right" vertical="center"/>
    </xf>
    <xf numFmtId="1" fontId="0" fillId="0" borderId="0" xfId="0" applyNumberFormat="1" applyProtection="1"/>
    <xf numFmtId="2" fontId="0" fillId="0" borderId="0" xfId="0" applyNumberFormat="1" applyProtection="1"/>
    <xf numFmtId="0" fontId="0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0045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BBDC-AD5E-4F39-A6B6-66630112DDF5}">
  <sheetPr>
    <outlinePr summaryBelow="0" summaryRight="0"/>
    <pageSetUpPr autoPageBreaks="0"/>
  </sheetPr>
  <dimension ref="A1:M315"/>
  <sheetViews>
    <sheetView tabSelected="1" workbookViewId="0">
      <selection activeCell="J156" sqref="J156"/>
    </sheetView>
  </sheetViews>
  <sheetFormatPr defaultColWidth="10.6171875" defaultRowHeight="10.5" x14ac:dyDescent="0.1"/>
  <cols>
    <col min="1" max="1" width="8.42578125" customWidth="1"/>
    <col min="2" max="2" width="6.7421875" customWidth="1"/>
    <col min="3" max="3" width="12.47265625" customWidth="1"/>
    <col min="4" max="4" width="15.16796875" customWidth="1"/>
    <col min="5" max="5" width="10.44921875" customWidth="1"/>
    <col min="6" max="6" width="11.29296875" customWidth="1"/>
    <col min="7" max="7" width="1.515625" customWidth="1"/>
    <col min="8" max="8" width="8.2578125" customWidth="1"/>
    <col min="9" max="9" width="10.44921875" customWidth="1"/>
    <col min="10" max="10" width="10.11328125" customWidth="1"/>
    <col min="11" max="11" width="6.5703125" customWidth="1"/>
    <col min="12" max="12" width="29.328125" customWidth="1"/>
    <col min="13" max="13" width="13.65234375" customWidth="1"/>
    <col min="14" max="14" width="10.44921875" customWidth="1"/>
  </cols>
  <sheetData>
    <row r="1" spans="1:13" ht="29.25" customHeight="1" x14ac:dyDescent="0.1">
      <c r="A1" s="28"/>
      <c r="B1" s="28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</row>
    <row r="2" spans="1:13" ht="30" customHeight="1" x14ac:dyDescent="0.1">
      <c r="A2" s="31"/>
      <c r="B2" s="31"/>
      <c r="C2" s="32"/>
      <c r="D2" s="32"/>
      <c r="E2" s="32"/>
      <c r="F2" s="32"/>
      <c r="G2" s="32"/>
      <c r="H2" s="33"/>
      <c r="I2" s="33"/>
      <c r="J2" s="33"/>
      <c r="K2" s="33"/>
      <c r="L2" s="33"/>
      <c r="M2" s="33"/>
    </row>
    <row r="3" spans="1:13" ht="30" customHeight="1" x14ac:dyDescent="0.1">
      <c r="A3" s="34"/>
      <c r="B3" s="34"/>
      <c r="C3" s="35"/>
      <c r="D3" s="35"/>
      <c r="E3" s="36"/>
      <c r="F3" s="36"/>
      <c r="G3" s="36"/>
      <c r="H3" s="37"/>
      <c r="I3" s="37"/>
      <c r="J3" s="37"/>
      <c r="K3" s="37"/>
      <c r="L3" s="37"/>
      <c r="M3" s="37"/>
    </row>
    <row r="4" spans="1:13" s="1" customFormat="1" ht="24" customHeight="1" x14ac:dyDescent="0.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2.75" customHeight="1" x14ac:dyDescent="0.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.5" customHeight="1" x14ac:dyDescent="0.1">
      <c r="A6" s="3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15.75" customHeight="1" x14ac:dyDescent="0.15">
      <c r="A7" s="5"/>
      <c r="B7" s="40" t="s">
        <v>1</v>
      </c>
      <c r="C7" s="40"/>
      <c r="D7" s="40"/>
      <c r="E7" s="40"/>
      <c r="F7" s="40"/>
      <c r="G7" s="40"/>
      <c r="H7" s="41" t="s">
        <v>2</v>
      </c>
      <c r="I7" s="41"/>
      <c r="J7" s="7" t="s">
        <v>3</v>
      </c>
      <c r="K7" s="42" t="s">
        <v>4</v>
      </c>
      <c r="L7" s="42"/>
      <c r="M7" s="6" t="s">
        <v>5</v>
      </c>
    </row>
    <row r="8" spans="1:13" ht="22.5" customHeight="1" x14ac:dyDescent="0.1">
      <c r="A8" s="8"/>
      <c r="B8" s="8"/>
      <c r="C8" s="8"/>
      <c r="D8" s="8"/>
      <c r="E8" s="8"/>
      <c r="F8" s="9" t="s">
        <v>6</v>
      </c>
      <c r="G8" s="8"/>
      <c r="H8" s="8"/>
      <c r="I8" s="8"/>
      <c r="J8" s="26">
        <f>SUM(J9:J299)</f>
        <v>0</v>
      </c>
      <c r="K8" s="8"/>
      <c r="L8" s="8"/>
      <c r="M8" s="27">
        <f>SUM(M9:M299)</f>
        <v>0</v>
      </c>
    </row>
    <row r="9" spans="1:13" ht="11.25" customHeight="1" x14ac:dyDescent="0.1">
      <c r="A9" s="18"/>
      <c r="B9" s="18"/>
      <c r="C9" s="18"/>
      <c r="D9" s="18"/>
      <c r="E9" s="18"/>
      <c r="F9" s="18"/>
      <c r="G9" s="18"/>
      <c r="H9" s="18"/>
      <c r="I9" s="18"/>
      <c r="J9" s="15"/>
      <c r="K9" s="10"/>
      <c r="L9" s="10"/>
      <c r="M9" s="23"/>
    </row>
    <row r="10" spans="1:13" ht="16.5" customHeight="1" x14ac:dyDescent="0.1">
      <c r="A10" s="19" t="s">
        <v>7</v>
      </c>
      <c r="B10" s="20"/>
      <c r="C10" s="20"/>
      <c r="D10" s="20"/>
      <c r="E10" s="20"/>
      <c r="F10" s="20"/>
      <c r="G10" s="20"/>
      <c r="H10" s="20"/>
      <c r="I10" s="20"/>
      <c r="J10" s="16"/>
      <c r="K10" s="11"/>
      <c r="L10" s="11"/>
      <c r="M10" s="24"/>
    </row>
    <row r="11" spans="1:13" ht="12" customHeight="1" x14ac:dyDescent="0.1">
      <c r="A11" s="21" t="s">
        <v>8</v>
      </c>
      <c r="B11" s="22" t="s">
        <v>9</v>
      </c>
      <c r="C11" s="43" t="s">
        <v>10</v>
      </c>
      <c r="D11" s="43"/>
      <c r="E11" s="43"/>
      <c r="F11" s="43"/>
      <c r="G11" s="43"/>
      <c r="H11" s="44" t="s">
        <v>11</v>
      </c>
      <c r="I11" s="44"/>
      <c r="J11" s="17"/>
      <c r="K11" s="45"/>
      <c r="L11" s="45"/>
      <c r="M11" s="25">
        <f t="shared" ref="M11:M74" si="0">J11*H11</f>
        <v>0</v>
      </c>
    </row>
    <row r="12" spans="1:13" ht="12" customHeight="1" x14ac:dyDescent="0.1">
      <c r="A12" s="21" t="s">
        <v>8</v>
      </c>
      <c r="B12" s="22" t="s">
        <v>12</v>
      </c>
      <c r="C12" s="43" t="s">
        <v>13</v>
      </c>
      <c r="D12" s="43"/>
      <c r="E12" s="43"/>
      <c r="F12" s="43"/>
      <c r="G12" s="43"/>
      <c r="H12" s="44" t="s">
        <v>11</v>
      </c>
      <c r="I12" s="44"/>
      <c r="J12" s="17"/>
      <c r="K12" s="45"/>
      <c r="L12" s="45"/>
      <c r="M12" s="25">
        <f t="shared" si="0"/>
        <v>0</v>
      </c>
    </row>
    <row r="13" spans="1:13" ht="12" customHeight="1" x14ac:dyDescent="0.1">
      <c r="A13" s="21" t="s">
        <v>8</v>
      </c>
      <c r="B13" s="22" t="s">
        <v>14</v>
      </c>
      <c r="C13" s="43" t="s">
        <v>15</v>
      </c>
      <c r="D13" s="43"/>
      <c r="E13" s="43"/>
      <c r="F13" s="43"/>
      <c r="G13" s="43"/>
      <c r="H13" s="44" t="s">
        <v>16</v>
      </c>
      <c r="I13" s="44"/>
      <c r="J13" s="17"/>
      <c r="K13" s="45"/>
      <c r="L13" s="45"/>
      <c r="M13" s="25">
        <f t="shared" si="0"/>
        <v>0</v>
      </c>
    </row>
    <row r="14" spans="1:13" ht="12" customHeight="1" x14ac:dyDescent="0.1">
      <c r="A14" s="21" t="s">
        <v>8</v>
      </c>
      <c r="B14" s="22" t="s">
        <v>17</v>
      </c>
      <c r="C14" s="43" t="s">
        <v>18</v>
      </c>
      <c r="D14" s="43"/>
      <c r="E14" s="43"/>
      <c r="F14" s="43"/>
      <c r="G14" s="43"/>
      <c r="H14" s="44" t="s">
        <v>19</v>
      </c>
      <c r="I14" s="44"/>
      <c r="J14" s="17"/>
      <c r="K14" s="45"/>
      <c r="L14" s="45"/>
      <c r="M14" s="25">
        <f t="shared" si="0"/>
        <v>0</v>
      </c>
    </row>
    <row r="15" spans="1:13" ht="12" customHeight="1" x14ac:dyDescent="0.1">
      <c r="A15" s="21" t="s">
        <v>8</v>
      </c>
      <c r="B15" s="22" t="s">
        <v>20</v>
      </c>
      <c r="C15" s="43" t="s">
        <v>21</v>
      </c>
      <c r="D15" s="43"/>
      <c r="E15" s="43"/>
      <c r="F15" s="43"/>
      <c r="G15" s="43"/>
      <c r="H15" s="44" t="s">
        <v>22</v>
      </c>
      <c r="I15" s="44"/>
      <c r="J15" s="17"/>
      <c r="K15" s="45"/>
      <c r="L15" s="45"/>
      <c r="M15" s="25">
        <f t="shared" si="0"/>
        <v>0</v>
      </c>
    </row>
    <row r="16" spans="1:13" ht="12" customHeight="1" x14ac:dyDescent="0.1">
      <c r="A16" s="21" t="s">
        <v>8</v>
      </c>
      <c r="B16" s="22" t="s">
        <v>23</v>
      </c>
      <c r="C16" s="43" t="s">
        <v>24</v>
      </c>
      <c r="D16" s="43"/>
      <c r="E16" s="43"/>
      <c r="F16" s="43"/>
      <c r="G16" s="43"/>
      <c r="H16" s="44" t="s">
        <v>25</v>
      </c>
      <c r="I16" s="44"/>
      <c r="J16" s="17"/>
      <c r="K16" s="45"/>
      <c r="L16" s="45"/>
      <c r="M16" s="25">
        <f t="shared" si="0"/>
        <v>0</v>
      </c>
    </row>
    <row r="17" spans="1:13" ht="12" customHeight="1" x14ac:dyDescent="0.1">
      <c r="A17" s="21" t="s">
        <v>8</v>
      </c>
      <c r="B17" s="22" t="s">
        <v>26</v>
      </c>
      <c r="C17" s="43" t="s">
        <v>27</v>
      </c>
      <c r="D17" s="43"/>
      <c r="E17" s="43"/>
      <c r="F17" s="43"/>
      <c r="G17" s="43"/>
      <c r="H17" s="44" t="s">
        <v>28</v>
      </c>
      <c r="I17" s="44"/>
      <c r="J17" s="17"/>
      <c r="K17" s="45"/>
      <c r="L17" s="45"/>
      <c r="M17" s="25">
        <f t="shared" si="0"/>
        <v>0</v>
      </c>
    </row>
    <row r="18" spans="1:13" ht="12" customHeight="1" x14ac:dyDescent="0.1">
      <c r="A18" s="21" t="s">
        <v>8</v>
      </c>
      <c r="B18" s="22" t="s">
        <v>29</v>
      </c>
      <c r="C18" s="43" t="s">
        <v>30</v>
      </c>
      <c r="D18" s="43"/>
      <c r="E18" s="43"/>
      <c r="F18" s="43"/>
      <c r="G18" s="43"/>
      <c r="H18" s="44" t="s">
        <v>31</v>
      </c>
      <c r="I18" s="44"/>
      <c r="J18" s="17"/>
      <c r="K18" s="45"/>
      <c r="L18" s="45"/>
      <c r="M18" s="25">
        <f t="shared" si="0"/>
        <v>0</v>
      </c>
    </row>
    <row r="19" spans="1:13" ht="12" customHeight="1" x14ac:dyDescent="0.1">
      <c r="A19" s="21" t="s">
        <v>8</v>
      </c>
      <c r="B19" s="22" t="s">
        <v>32</v>
      </c>
      <c r="C19" s="43" t="s">
        <v>33</v>
      </c>
      <c r="D19" s="43"/>
      <c r="E19" s="43"/>
      <c r="F19" s="43"/>
      <c r="G19" s="43"/>
      <c r="H19" s="44" t="s">
        <v>34</v>
      </c>
      <c r="I19" s="44"/>
      <c r="J19" s="17"/>
      <c r="K19" s="45"/>
      <c r="L19" s="45"/>
      <c r="M19" s="25">
        <f t="shared" si="0"/>
        <v>0</v>
      </c>
    </row>
    <row r="20" spans="1:13" ht="12" customHeight="1" x14ac:dyDescent="0.1">
      <c r="A20" s="21" t="s">
        <v>8</v>
      </c>
      <c r="B20" s="22" t="s">
        <v>35</v>
      </c>
      <c r="C20" s="43" t="s">
        <v>36</v>
      </c>
      <c r="D20" s="43"/>
      <c r="E20" s="43"/>
      <c r="F20" s="43"/>
      <c r="G20" s="43"/>
      <c r="H20" s="44" t="s">
        <v>37</v>
      </c>
      <c r="I20" s="44"/>
      <c r="J20" s="17"/>
      <c r="K20" s="45"/>
      <c r="L20" s="45"/>
      <c r="M20" s="25">
        <f t="shared" si="0"/>
        <v>0</v>
      </c>
    </row>
    <row r="21" spans="1:13" ht="12" customHeight="1" x14ac:dyDescent="0.1">
      <c r="A21" s="21" t="s">
        <v>8</v>
      </c>
      <c r="B21" s="22" t="s">
        <v>38</v>
      </c>
      <c r="C21" s="43" t="s">
        <v>39</v>
      </c>
      <c r="D21" s="43"/>
      <c r="E21" s="43"/>
      <c r="F21" s="43"/>
      <c r="G21" s="43"/>
      <c r="H21" s="44" t="s">
        <v>40</v>
      </c>
      <c r="I21" s="44"/>
      <c r="J21" s="17"/>
      <c r="K21" s="45"/>
      <c r="L21" s="45"/>
      <c r="M21" s="25">
        <f t="shared" si="0"/>
        <v>0</v>
      </c>
    </row>
    <row r="22" spans="1:13" ht="12" customHeight="1" x14ac:dyDescent="0.1">
      <c r="A22" s="21" t="s">
        <v>8</v>
      </c>
      <c r="B22" s="22" t="s">
        <v>41</v>
      </c>
      <c r="C22" s="43" t="s">
        <v>42</v>
      </c>
      <c r="D22" s="43"/>
      <c r="E22" s="43"/>
      <c r="F22" s="43"/>
      <c r="G22" s="43"/>
      <c r="H22" s="44" t="s">
        <v>43</v>
      </c>
      <c r="I22" s="44"/>
      <c r="J22" s="17"/>
      <c r="K22" s="45"/>
      <c r="L22" s="45"/>
      <c r="M22" s="25">
        <f t="shared" si="0"/>
        <v>0</v>
      </c>
    </row>
    <row r="23" spans="1:13" ht="12" customHeight="1" x14ac:dyDescent="0.1">
      <c r="A23" s="21" t="s">
        <v>8</v>
      </c>
      <c r="B23" s="22" t="s">
        <v>44</v>
      </c>
      <c r="C23" s="43" t="s">
        <v>45</v>
      </c>
      <c r="D23" s="43"/>
      <c r="E23" s="43"/>
      <c r="F23" s="43"/>
      <c r="G23" s="43"/>
      <c r="H23" s="44" t="s">
        <v>46</v>
      </c>
      <c r="I23" s="44"/>
      <c r="J23" s="17"/>
      <c r="K23" s="45"/>
      <c r="L23" s="45"/>
      <c r="M23" s="25">
        <f t="shared" si="0"/>
        <v>0</v>
      </c>
    </row>
    <row r="24" spans="1:13" ht="12" customHeight="1" x14ac:dyDescent="0.1">
      <c r="A24" s="21" t="s">
        <v>8</v>
      </c>
      <c r="B24" s="22" t="s">
        <v>47</v>
      </c>
      <c r="C24" s="43" t="s">
        <v>48</v>
      </c>
      <c r="D24" s="43"/>
      <c r="E24" s="43"/>
      <c r="F24" s="43"/>
      <c r="G24" s="43"/>
      <c r="H24" s="44" t="s">
        <v>49</v>
      </c>
      <c r="I24" s="44"/>
      <c r="J24" s="17"/>
      <c r="K24" s="45"/>
      <c r="L24" s="45"/>
      <c r="M24" s="25">
        <f t="shared" si="0"/>
        <v>0</v>
      </c>
    </row>
    <row r="25" spans="1:13" ht="12" customHeight="1" x14ac:dyDescent="0.1">
      <c r="A25" s="21" t="s">
        <v>8</v>
      </c>
      <c r="B25" s="22" t="s">
        <v>50</v>
      </c>
      <c r="C25" s="43" t="s">
        <v>51</v>
      </c>
      <c r="D25" s="43"/>
      <c r="E25" s="43"/>
      <c r="F25" s="43"/>
      <c r="G25" s="43"/>
      <c r="H25" s="44" t="s">
        <v>52</v>
      </c>
      <c r="I25" s="44"/>
      <c r="J25" s="17"/>
      <c r="K25" s="45"/>
      <c r="L25" s="45"/>
      <c r="M25" s="25">
        <f t="shared" si="0"/>
        <v>0</v>
      </c>
    </row>
    <row r="26" spans="1:13" ht="12" customHeight="1" x14ac:dyDescent="0.1">
      <c r="A26" s="21" t="s">
        <v>8</v>
      </c>
      <c r="B26" s="22" t="s">
        <v>53</v>
      </c>
      <c r="C26" s="43" t="s">
        <v>54</v>
      </c>
      <c r="D26" s="43"/>
      <c r="E26" s="43"/>
      <c r="F26" s="43"/>
      <c r="G26" s="43"/>
      <c r="H26" s="44" t="s">
        <v>55</v>
      </c>
      <c r="I26" s="44"/>
      <c r="J26" s="17"/>
      <c r="K26" s="45"/>
      <c r="L26" s="45"/>
      <c r="M26" s="25">
        <f t="shared" si="0"/>
        <v>0</v>
      </c>
    </row>
    <row r="27" spans="1:13" ht="12" customHeight="1" x14ac:dyDescent="0.1">
      <c r="A27" s="21" t="s">
        <v>8</v>
      </c>
      <c r="B27" s="22" t="s">
        <v>56</v>
      </c>
      <c r="C27" s="43" t="s">
        <v>57</v>
      </c>
      <c r="D27" s="43"/>
      <c r="E27" s="43"/>
      <c r="F27" s="43"/>
      <c r="G27" s="43"/>
      <c r="H27" s="44" t="s">
        <v>58</v>
      </c>
      <c r="I27" s="44"/>
      <c r="J27" s="17"/>
      <c r="K27" s="45"/>
      <c r="L27" s="45"/>
      <c r="M27" s="25">
        <f t="shared" si="0"/>
        <v>0</v>
      </c>
    </row>
    <row r="28" spans="1:13" ht="12" customHeight="1" x14ac:dyDescent="0.1">
      <c r="A28" s="21" t="s">
        <v>8</v>
      </c>
      <c r="B28" s="22" t="s">
        <v>59</v>
      </c>
      <c r="C28" s="43" t="s">
        <v>60</v>
      </c>
      <c r="D28" s="43"/>
      <c r="E28" s="43"/>
      <c r="F28" s="43"/>
      <c r="G28" s="43"/>
      <c r="H28" s="44" t="s">
        <v>61</v>
      </c>
      <c r="I28" s="44"/>
      <c r="J28" s="17"/>
      <c r="K28" s="45"/>
      <c r="L28" s="45"/>
      <c r="M28" s="25">
        <f t="shared" si="0"/>
        <v>0</v>
      </c>
    </row>
    <row r="29" spans="1:13" ht="12" customHeight="1" x14ac:dyDescent="0.1">
      <c r="A29" s="21" t="s">
        <v>8</v>
      </c>
      <c r="B29" s="22" t="s">
        <v>62</v>
      </c>
      <c r="C29" s="43" t="s">
        <v>63</v>
      </c>
      <c r="D29" s="43"/>
      <c r="E29" s="43"/>
      <c r="F29" s="43"/>
      <c r="G29" s="43"/>
      <c r="H29" s="44" t="s">
        <v>64</v>
      </c>
      <c r="I29" s="44"/>
      <c r="J29" s="17"/>
      <c r="K29" s="45"/>
      <c r="L29" s="45"/>
      <c r="M29" s="25">
        <f t="shared" si="0"/>
        <v>0</v>
      </c>
    </row>
    <row r="30" spans="1:13" ht="12" customHeight="1" x14ac:dyDescent="0.1">
      <c r="A30" s="21" t="s">
        <v>8</v>
      </c>
      <c r="B30" s="22" t="s">
        <v>65</v>
      </c>
      <c r="C30" s="43" t="s">
        <v>66</v>
      </c>
      <c r="D30" s="43"/>
      <c r="E30" s="43"/>
      <c r="F30" s="43"/>
      <c r="G30" s="43"/>
      <c r="H30" s="44" t="s">
        <v>67</v>
      </c>
      <c r="I30" s="44"/>
      <c r="J30" s="17"/>
      <c r="K30" s="45"/>
      <c r="L30" s="45"/>
      <c r="M30" s="25">
        <f t="shared" si="0"/>
        <v>0</v>
      </c>
    </row>
    <row r="31" spans="1:13" ht="12" customHeight="1" x14ac:dyDescent="0.1">
      <c r="A31" s="21" t="s">
        <v>8</v>
      </c>
      <c r="B31" s="22" t="s">
        <v>68</v>
      </c>
      <c r="C31" s="43" t="s">
        <v>69</v>
      </c>
      <c r="D31" s="43"/>
      <c r="E31" s="43"/>
      <c r="F31" s="43"/>
      <c r="G31" s="43"/>
      <c r="H31" s="44" t="s">
        <v>70</v>
      </c>
      <c r="I31" s="44"/>
      <c r="J31" s="17"/>
      <c r="K31" s="45"/>
      <c r="L31" s="45"/>
      <c r="M31" s="25">
        <f t="shared" si="0"/>
        <v>0</v>
      </c>
    </row>
    <row r="32" spans="1:13" ht="12" customHeight="1" x14ac:dyDescent="0.1">
      <c r="A32" s="21" t="s">
        <v>8</v>
      </c>
      <c r="B32" s="22" t="s">
        <v>71</v>
      </c>
      <c r="C32" s="43" t="s">
        <v>72</v>
      </c>
      <c r="D32" s="43"/>
      <c r="E32" s="43"/>
      <c r="F32" s="43"/>
      <c r="G32" s="43"/>
      <c r="H32" s="44" t="s">
        <v>73</v>
      </c>
      <c r="I32" s="44"/>
      <c r="J32" s="17"/>
      <c r="K32" s="45"/>
      <c r="L32" s="45"/>
      <c r="M32" s="25">
        <f t="shared" si="0"/>
        <v>0</v>
      </c>
    </row>
    <row r="33" spans="1:13" ht="12" customHeight="1" x14ac:dyDescent="0.1">
      <c r="A33" s="21" t="s">
        <v>8</v>
      </c>
      <c r="B33" s="22" t="s">
        <v>74</v>
      </c>
      <c r="C33" s="43" t="s">
        <v>75</v>
      </c>
      <c r="D33" s="43"/>
      <c r="E33" s="43"/>
      <c r="F33" s="43"/>
      <c r="G33" s="43"/>
      <c r="H33" s="44" t="s">
        <v>76</v>
      </c>
      <c r="I33" s="44"/>
      <c r="J33" s="17"/>
      <c r="K33" s="45"/>
      <c r="L33" s="45"/>
      <c r="M33" s="25">
        <f t="shared" si="0"/>
        <v>0</v>
      </c>
    </row>
    <row r="34" spans="1:13" ht="12" customHeight="1" x14ac:dyDescent="0.1">
      <c r="A34" s="21" t="s">
        <v>8</v>
      </c>
      <c r="B34" s="22" t="s">
        <v>77</v>
      </c>
      <c r="C34" s="43" t="s">
        <v>78</v>
      </c>
      <c r="D34" s="43"/>
      <c r="E34" s="43"/>
      <c r="F34" s="43"/>
      <c r="G34" s="43"/>
      <c r="H34" s="44" t="s">
        <v>79</v>
      </c>
      <c r="I34" s="44"/>
      <c r="J34" s="17"/>
      <c r="K34" s="45"/>
      <c r="L34" s="45"/>
      <c r="M34" s="25">
        <f t="shared" si="0"/>
        <v>0</v>
      </c>
    </row>
    <row r="35" spans="1:13" ht="12" customHeight="1" x14ac:dyDescent="0.1">
      <c r="A35" s="21" t="s">
        <v>8</v>
      </c>
      <c r="B35" s="22" t="s">
        <v>80</v>
      </c>
      <c r="C35" s="43" t="s">
        <v>81</v>
      </c>
      <c r="D35" s="43"/>
      <c r="E35" s="43"/>
      <c r="F35" s="43"/>
      <c r="G35" s="43"/>
      <c r="H35" s="44" t="s">
        <v>82</v>
      </c>
      <c r="I35" s="44"/>
      <c r="J35" s="17"/>
      <c r="K35" s="45"/>
      <c r="L35" s="45"/>
      <c r="M35" s="25">
        <f t="shared" si="0"/>
        <v>0</v>
      </c>
    </row>
    <row r="36" spans="1:13" ht="12" customHeight="1" x14ac:dyDescent="0.1">
      <c r="A36" s="21" t="s">
        <v>8</v>
      </c>
      <c r="B36" s="22" t="s">
        <v>83</v>
      </c>
      <c r="C36" s="43" t="s">
        <v>84</v>
      </c>
      <c r="D36" s="43"/>
      <c r="E36" s="43"/>
      <c r="F36" s="43"/>
      <c r="G36" s="43"/>
      <c r="H36" s="44" t="s">
        <v>85</v>
      </c>
      <c r="I36" s="44"/>
      <c r="J36" s="17"/>
      <c r="K36" s="45"/>
      <c r="L36" s="45"/>
      <c r="M36" s="25">
        <f t="shared" si="0"/>
        <v>0</v>
      </c>
    </row>
    <row r="37" spans="1:13" ht="12" customHeight="1" x14ac:dyDescent="0.1">
      <c r="A37" s="21" t="s">
        <v>8</v>
      </c>
      <c r="B37" s="22" t="s">
        <v>86</v>
      </c>
      <c r="C37" s="43" t="s">
        <v>87</v>
      </c>
      <c r="D37" s="43"/>
      <c r="E37" s="43"/>
      <c r="F37" s="43"/>
      <c r="G37" s="43"/>
      <c r="H37" s="44" t="s">
        <v>88</v>
      </c>
      <c r="I37" s="44"/>
      <c r="J37" s="17"/>
      <c r="K37" s="45"/>
      <c r="L37" s="45"/>
      <c r="M37" s="25">
        <f t="shared" si="0"/>
        <v>0</v>
      </c>
    </row>
    <row r="38" spans="1:13" ht="12" customHeight="1" x14ac:dyDescent="0.1">
      <c r="A38" s="21" t="s">
        <v>8</v>
      </c>
      <c r="B38" s="22" t="s">
        <v>89</v>
      </c>
      <c r="C38" s="43" t="s">
        <v>90</v>
      </c>
      <c r="D38" s="43"/>
      <c r="E38" s="43"/>
      <c r="F38" s="43"/>
      <c r="G38" s="43"/>
      <c r="H38" s="44" t="s">
        <v>91</v>
      </c>
      <c r="I38" s="44"/>
      <c r="J38" s="17"/>
      <c r="K38" s="45"/>
      <c r="L38" s="45"/>
      <c r="M38" s="25">
        <f t="shared" si="0"/>
        <v>0</v>
      </c>
    </row>
    <row r="39" spans="1:13" ht="12" customHeight="1" x14ac:dyDescent="0.1">
      <c r="A39" s="21" t="s">
        <v>8</v>
      </c>
      <c r="B39" s="22" t="s">
        <v>92</v>
      </c>
      <c r="C39" s="43" t="s">
        <v>93</v>
      </c>
      <c r="D39" s="43"/>
      <c r="E39" s="43"/>
      <c r="F39" s="43"/>
      <c r="G39" s="43"/>
      <c r="H39" s="44" t="s">
        <v>94</v>
      </c>
      <c r="I39" s="44"/>
      <c r="J39" s="17"/>
      <c r="K39" s="45"/>
      <c r="L39" s="45"/>
      <c r="M39" s="25">
        <f t="shared" si="0"/>
        <v>0</v>
      </c>
    </row>
    <row r="40" spans="1:13" ht="12" customHeight="1" x14ac:dyDescent="0.1">
      <c r="A40" s="21" t="s">
        <v>8</v>
      </c>
      <c r="B40" s="22" t="s">
        <v>95</v>
      </c>
      <c r="C40" s="43" t="s">
        <v>96</v>
      </c>
      <c r="D40" s="43"/>
      <c r="E40" s="43"/>
      <c r="F40" s="43"/>
      <c r="G40" s="43"/>
      <c r="H40" s="44" t="s">
        <v>97</v>
      </c>
      <c r="I40" s="44"/>
      <c r="J40" s="17"/>
      <c r="K40" s="45"/>
      <c r="L40" s="45"/>
      <c r="M40" s="25">
        <f t="shared" si="0"/>
        <v>0</v>
      </c>
    </row>
    <row r="41" spans="1:13" ht="12" customHeight="1" x14ac:dyDescent="0.1">
      <c r="A41" s="21" t="s">
        <v>8</v>
      </c>
      <c r="B41" s="22" t="s">
        <v>98</v>
      </c>
      <c r="C41" s="43" t="s">
        <v>99</v>
      </c>
      <c r="D41" s="43"/>
      <c r="E41" s="43"/>
      <c r="F41" s="43"/>
      <c r="G41" s="43"/>
      <c r="H41" s="44" t="s">
        <v>100</v>
      </c>
      <c r="I41" s="44"/>
      <c r="J41" s="17"/>
      <c r="K41" s="45"/>
      <c r="L41" s="45"/>
      <c r="M41" s="25">
        <f t="shared" si="0"/>
        <v>0</v>
      </c>
    </row>
    <row r="42" spans="1:13" ht="12" customHeight="1" x14ac:dyDescent="0.1">
      <c r="A42" s="21" t="s">
        <v>8</v>
      </c>
      <c r="B42" s="22" t="s">
        <v>101</v>
      </c>
      <c r="C42" s="43" t="s">
        <v>102</v>
      </c>
      <c r="D42" s="43"/>
      <c r="E42" s="43"/>
      <c r="F42" s="43"/>
      <c r="G42" s="43"/>
      <c r="H42" s="44" t="s">
        <v>103</v>
      </c>
      <c r="I42" s="44"/>
      <c r="J42" s="17"/>
      <c r="K42" s="45"/>
      <c r="L42" s="45"/>
      <c r="M42" s="25">
        <f t="shared" si="0"/>
        <v>0</v>
      </c>
    </row>
    <row r="43" spans="1:13" ht="12" customHeight="1" x14ac:dyDescent="0.1">
      <c r="A43" s="21" t="s">
        <v>8</v>
      </c>
      <c r="B43" s="22" t="s">
        <v>104</v>
      </c>
      <c r="C43" s="43" t="s">
        <v>105</v>
      </c>
      <c r="D43" s="43"/>
      <c r="E43" s="43"/>
      <c r="F43" s="43"/>
      <c r="G43" s="43"/>
      <c r="H43" s="44" t="s">
        <v>106</v>
      </c>
      <c r="I43" s="44"/>
      <c r="J43" s="17"/>
      <c r="K43" s="45"/>
      <c r="L43" s="45"/>
      <c r="M43" s="25">
        <f t="shared" si="0"/>
        <v>0</v>
      </c>
    </row>
    <row r="44" spans="1:13" ht="12" customHeight="1" x14ac:dyDescent="0.1">
      <c r="A44" s="21" t="s">
        <v>8</v>
      </c>
      <c r="B44" s="22" t="s">
        <v>107</v>
      </c>
      <c r="C44" s="43" t="s">
        <v>108</v>
      </c>
      <c r="D44" s="43"/>
      <c r="E44" s="43"/>
      <c r="F44" s="43"/>
      <c r="G44" s="43"/>
      <c r="H44" s="44" t="s">
        <v>109</v>
      </c>
      <c r="I44" s="44"/>
      <c r="J44" s="17"/>
      <c r="K44" s="45"/>
      <c r="L44" s="45"/>
      <c r="M44" s="25">
        <f t="shared" si="0"/>
        <v>0</v>
      </c>
    </row>
    <row r="45" spans="1:13" ht="12" customHeight="1" x14ac:dyDescent="0.1">
      <c r="A45" s="21" t="s">
        <v>8</v>
      </c>
      <c r="B45" s="22" t="s">
        <v>110</v>
      </c>
      <c r="C45" s="43" t="s">
        <v>111</v>
      </c>
      <c r="D45" s="43"/>
      <c r="E45" s="43"/>
      <c r="F45" s="43"/>
      <c r="G45" s="43"/>
      <c r="H45" s="44" t="s">
        <v>112</v>
      </c>
      <c r="I45" s="44"/>
      <c r="J45" s="17"/>
      <c r="K45" s="45"/>
      <c r="L45" s="45"/>
      <c r="M45" s="25">
        <f t="shared" si="0"/>
        <v>0</v>
      </c>
    </row>
    <row r="46" spans="1:13" ht="12" customHeight="1" x14ac:dyDescent="0.1">
      <c r="A46" s="21" t="s">
        <v>8</v>
      </c>
      <c r="B46" s="22" t="s">
        <v>113</v>
      </c>
      <c r="C46" s="43" t="s">
        <v>114</v>
      </c>
      <c r="D46" s="43"/>
      <c r="E46" s="43"/>
      <c r="F46" s="43"/>
      <c r="G46" s="43"/>
      <c r="H46" s="44" t="s">
        <v>115</v>
      </c>
      <c r="I46" s="44"/>
      <c r="J46" s="17"/>
      <c r="K46" s="45"/>
      <c r="L46" s="45"/>
      <c r="M46" s="25">
        <f t="shared" si="0"/>
        <v>0</v>
      </c>
    </row>
    <row r="47" spans="1:13" ht="12" customHeight="1" x14ac:dyDescent="0.1">
      <c r="A47" s="21" t="s">
        <v>8</v>
      </c>
      <c r="B47" s="22" t="s">
        <v>116</v>
      </c>
      <c r="C47" s="43" t="s">
        <v>117</v>
      </c>
      <c r="D47" s="43"/>
      <c r="E47" s="43"/>
      <c r="F47" s="43"/>
      <c r="G47" s="43"/>
      <c r="H47" s="44" t="s">
        <v>118</v>
      </c>
      <c r="I47" s="44"/>
      <c r="J47" s="17"/>
      <c r="K47" s="45"/>
      <c r="L47" s="45"/>
      <c r="M47" s="25">
        <f t="shared" si="0"/>
        <v>0</v>
      </c>
    </row>
    <row r="48" spans="1:13" ht="12" customHeight="1" x14ac:dyDescent="0.1">
      <c r="A48" s="21" t="s">
        <v>8</v>
      </c>
      <c r="B48" s="22" t="s">
        <v>119</v>
      </c>
      <c r="C48" s="43" t="s">
        <v>120</v>
      </c>
      <c r="D48" s="43"/>
      <c r="E48" s="43"/>
      <c r="F48" s="43"/>
      <c r="G48" s="43"/>
      <c r="H48" s="44" t="s">
        <v>121</v>
      </c>
      <c r="I48" s="44"/>
      <c r="J48" s="17"/>
      <c r="K48" s="45"/>
      <c r="L48" s="45"/>
      <c r="M48" s="25">
        <f t="shared" si="0"/>
        <v>0</v>
      </c>
    </row>
    <row r="49" spans="1:13" ht="12" customHeight="1" x14ac:dyDescent="0.1">
      <c r="A49" s="21" t="s">
        <v>8</v>
      </c>
      <c r="B49" s="22" t="s">
        <v>122</v>
      </c>
      <c r="C49" s="43" t="s">
        <v>123</v>
      </c>
      <c r="D49" s="43"/>
      <c r="E49" s="43"/>
      <c r="F49" s="43"/>
      <c r="G49" s="43"/>
      <c r="H49" s="44" t="s">
        <v>124</v>
      </c>
      <c r="I49" s="44"/>
      <c r="J49" s="17"/>
      <c r="K49" s="45"/>
      <c r="L49" s="45"/>
      <c r="M49" s="25">
        <f t="shared" si="0"/>
        <v>0</v>
      </c>
    </row>
    <row r="50" spans="1:13" ht="12" customHeight="1" x14ac:dyDescent="0.1">
      <c r="A50" s="21" t="s">
        <v>8</v>
      </c>
      <c r="B50" s="22" t="s">
        <v>125</v>
      </c>
      <c r="C50" s="43" t="s">
        <v>126</v>
      </c>
      <c r="D50" s="43"/>
      <c r="E50" s="43"/>
      <c r="F50" s="43"/>
      <c r="G50" s="43"/>
      <c r="H50" s="44" t="s">
        <v>127</v>
      </c>
      <c r="I50" s="44"/>
      <c r="J50" s="17"/>
      <c r="K50" s="45"/>
      <c r="L50" s="45"/>
      <c r="M50" s="25">
        <f t="shared" si="0"/>
        <v>0</v>
      </c>
    </row>
    <row r="51" spans="1:13" ht="12" customHeight="1" x14ac:dyDescent="0.1">
      <c r="A51" s="21" t="s">
        <v>8</v>
      </c>
      <c r="B51" s="22" t="s">
        <v>128</v>
      </c>
      <c r="C51" s="43" t="s">
        <v>129</v>
      </c>
      <c r="D51" s="43"/>
      <c r="E51" s="43"/>
      <c r="F51" s="43"/>
      <c r="G51" s="43"/>
      <c r="H51" s="44" t="s">
        <v>130</v>
      </c>
      <c r="I51" s="44"/>
      <c r="J51" s="17"/>
      <c r="K51" s="45"/>
      <c r="L51" s="45"/>
      <c r="M51" s="25">
        <f t="shared" si="0"/>
        <v>0</v>
      </c>
    </row>
    <row r="52" spans="1:13" ht="12" customHeight="1" x14ac:dyDescent="0.1">
      <c r="A52" s="21" t="s">
        <v>8</v>
      </c>
      <c r="B52" s="22" t="s">
        <v>131</v>
      </c>
      <c r="C52" s="43" t="s">
        <v>132</v>
      </c>
      <c r="D52" s="43"/>
      <c r="E52" s="43"/>
      <c r="F52" s="43"/>
      <c r="G52" s="43"/>
      <c r="H52" s="44" t="s">
        <v>133</v>
      </c>
      <c r="I52" s="44"/>
      <c r="J52" s="17"/>
      <c r="K52" s="45"/>
      <c r="L52" s="45"/>
      <c r="M52" s="25">
        <f t="shared" si="0"/>
        <v>0</v>
      </c>
    </row>
    <row r="53" spans="1:13" ht="12" customHeight="1" x14ac:dyDescent="0.1">
      <c r="A53" s="21" t="s">
        <v>8</v>
      </c>
      <c r="B53" s="22" t="s">
        <v>134</v>
      </c>
      <c r="C53" s="43" t="s">
        <v>135</v>
      </c>
      <c r="D53" s="43"/>
      <c r="E53" s="43"/>
      <c r="F53" s="43"/>
      <c r="G53" s="43"/>
      <c r="H53" s="44" t="s">
        <v>136</v>
      </c>
      <c r="I53" s="44"/>
      <c r="J53" s="17"/>
      <c r="K53" s="45"/>
      <c r="L53" s="45"/>
      <c r="M53" s="25">
        <f t="shared" si="0"/>
        <v>0</v>
      </c>
    </row>
    <row r="54" spans="1:13" ht="12" customHeight="1" x14ac:dyDescent="0.1">
      <c r="A54" s="21" t="s">
        <v>8</v>
      </c>
      <c r="B54" s="22" t="s">
        <v>137</v>
      </c>
      <c r="C54" s="43" t="s">
        <v>138</v>
      </c>
      <c r="D54" s="43"/>
      <c r="E54" s="43"/>
      <c r="F54" s="43"/>
      <c r="G54" s="43"/>
      <c r="H54" s="44" t="s">
        <v>139</v>
      </c>
      <c r="I54" s="44"/>
      <c r="J54" s="17"/>
      <c r="K54" s="45"/>
      <c r="L54" s="45"/>
      <c r="M54" s="25">
        <f t="shared" si="0"/>
        <v>0</v>
      </c>
    </row>
    <row r="55" spans="1:13" ht="12" customHeight="1" x14ac:dyDescent="0.1">
      <c r="A55" s="21" t="s">
        <v>8</v>
      </c>
      <c r="B55" s="22" t="s">
        <v>140</v>
      </c>
      <c r="C55" s="43" t="s">
        <v>141</v>
      </c>
      <c r="D55" s="43"/>
      <c r="E55" s="43"/>
      <c r="F55" s="43"/>
      <c r="G55" s="43"/>
      <c r="H55" s="44" t="s">
        <v>142</v>
      </c>
      <c r="I55" s="44"/>
      <c r="J55" s="17"/>
      <c r="K55" s="45"/>
      <c r="L55" s="45"/>
      <c r="M55" s="25">
        <f t="shared" si="0"/>
        <v>0</v>
      </c>
    </row>
    <row r="56" spans="1:13" ht="12" customHeight="1" x14ac:dyDescent="0.1">
      <c r="A56" s="21" t="s">
        <v>8</v>
      </c>
      <c r="B56" s="22" t="s">
        <v>143</v>
      </c>
      <c r="C56" s="43" t="s">
        <v>144</v>
      </c>
      <c r="D56" s="43"/>
      <c r="E56" s="43"/>
      <c r="F56" s="43"/>
      <c r="G56" s="43"/>
      <c r="H56" s="44" t="s">
        <v>145</v>
      </c>
      <c r="I56" s="44"/>
      <c r="J56" s="17"/>
      <c r="K56" s="45"/>
      <c r="L56" s="45"/>
      <c r="M56" s="25">
        <f t="shared" si="0"/>
        <v>0</v>
      </c>
    </row>
    <row r="57" spans="1:13" ht="12" customHeight="1" x14ac:dyDescent="0.1">
      <c r="A57" s="21" t="s">
        <v>8</v>
      </c>
      <c r="B57" s="22" t="s">
        <v>146</v>
      </c>
      <c r="C57" s="43" t="s">
        <v>147</v>
      </c>
      <c r="D57" s="43"/>
      <c r="E57" s="43"/>
      <c r="F57" s="43"/>
      <c r="G57" s="43"/>
      <c r="H57" s="44" t="s">
        <v>148</v>
      </c>
      <c r="I57" s="44"/>
      <c r="J57" s="17"/>
      <c r="K57" s="45"/>
      <c r="L57" s="45"/>
      <c r="M57" s="25">
        <f t="shared" si="0"/>
        <v>0</v>
      </c>
    </row>
    <row r="58" spans="1:13" ht="12" customHeight="1" x14ac:dyDescent="0.1">
      <c r="A58" s="21" t="s">
        <v>8</v>
      </c>
      <c r="B58" s="22" t="s">
        <v>149</v>
      </c>
      <c r="C58" s="43" t="s">
        <v>150</v>
      </c>
      <c r="D58" s="43"/>
      <c r="E58" s="43"/>
      <c r="F58" s="43"/>
      <c r="G58" s="43"/>
      <c r="H58" s="44" t="s">
        <v>151</v>
      </c>
      <c r="I58" s="44"/>
      <c r="J58" s="17"/>
      <c r="K58" s="45"/>
      <c r="L58" s="45"/>
      <c r="M58" s="25">
        <f t="shared" si="0"/>
        <v>0</v>
      </c>
    </row>
    <row r="59" spans="1:13" ht="12" customHeight="1" x14ac:dyDescent="0.1">
      <c r="A59" s="21" t="s">
        <v>8</v>
      </c>
      <c r="B59" s="22" t="s">
        <v>152</v>
      </c>
      <c r="C59" s="43" t="s">
        <v>153</v>
      </c>
      <c r="D59" s="43"/>
      <c r="E59" s="43"/>
      <c r="F59" s="43"/>
      <c r="G59" s="43"/>
      <c r="H59" s="44" t="s">
        <v>154</v>
      </c>
      <c r="I59" s="44"/>
      <c r="J59" s="17"/>
      <c r="K59" s="45"/>
      <c r="L59" s="45"/>
      <c r="M59" s="25">
        <f t="shared" si="0"/>
        <v>0</v>
      </c>
    </row>
    <row r="60" spans="1:13" ht="12" customHeight="1" x14ac:dyDescent="0.1">
      <c r="A60" s="21" t="s">
        <v>8</v>
      </c>
      <c r="B60" s="22" t="s">
        <v>155</v>
      </c>
      <c r="C60" s="43" t="s">
        <v>156</v>
      </c>
      <c r="D60" s="43"/>
      <c r="E60" s="43"/>
      <c r="F60" s="43"/>
      <c r="G60" s="43"/>
      <c r="H60" s="44" t="s">
        <v>157</v>
      </c>
      <c r="I60" s="44"/>
      <c r="J60" s="17"/>
      <c r="K60" s="45"/>
      <c r="L60" s="45"/>
      <c r="M60" s="25">
        <f t="shared" si="0"/>
        <v>0</v>
      </c>
    </row>
    <row r="61" spans="1:13" ht="12" customHeight="1" x14ac:dyDescent="0.1">
      <c r="A61" s="21" t="s">
        <v>8</v>
      </c>
      <c r="B61" s="22" t="s">
        <v>158</v>
      </c>
      <c r="C61" s="43" t="s">
        <v>159</v>
      </c>
      <c r="D61" s="43"/>
      <c r="E61" s="43"/>
      <c r="F61" s="43"/>
      <c r="G61" s="43"/>
      <c r="H61" s="44" t="s">
        <v>160</v>
      </c>
      <c r="I61" s="44"/>
      <c r="J61" s="17"/>
      <c r="K61" s="45"/>
      <c r="L61" s="45"/>
      <c r="M61" s="25">
        <f t="shared" si="0"/>
        <v>0</v>
      </c>
    </row>
    <row r="62" spans="1:13" ht="12" customHeight="1" x14ac:dyDescent="0.1">
      <c r="A62" s="21" t="s">
        <v>8</v>
      </c>
      <c r="B62" s="22" t="s">
        <v>161</v>
      </c>
      <c r="C62" s="43" t="s">
        <v>162</v>
      </c>
      <c r="D62" s="43"/>
      <c r="E62" s="43"/>
      <c r="F62" s="43"/>
      <c r="G62" s="43"/>
      <c r="H62" s="44" t="s">
        <v>163</v>
      </c>
      <c r="I62" s="44"/>
      <c r="J62" s="17"/>
      <c r="K62" s="45"/>
      <c r="L62" s="45"/>
      <c r="M62" s="25">
        <f t="shared" si="0"/>
        <v>0</v>
      </c>
    </row>
    <row r="63" spans="1:13" ht="12" customHeight="1" x14ac:dyDescent="0.1">
      <c r="A63" s="21" t="s">
        <v>8</v>
      </c>
      <c r="B63" s="22" t="s">
        <v>164</v>
      </c>
      <c r="C63" s="43" t="s">
        <v>165</v>
      </c>
      <c r="D63" s="43"/>
      <c r="E63" s="43"/>
      <c r="F63" s="43"/>
      <c r="G63" s="43"/>
      <c r="H63" s="44" t="s">
        <v>166</v>
      </c>
      <c r="I63" s="44"/>
      <c r="J63" s="17"/>
      <c r="K63" s="45"/>
      <c r="L63" s="45"/>
      <c r="M63" s="25">
        <f t="shared" si="0"/>
        <v>0</v>
      </c>
    </row>
    <row r="64" spans="1:13" ht="12" customHeight="1" x14ac:dyDescent="0.1">
      <c r="A64" s="21" t="s">
        <v>8</v>
      </c>
      <c r="B64" s="22" t="s">
        <v>167</v>
      </c>
      <c r="C64" s="43" t="s">
        <v>168</v>
      </c>
      <c r="D64" s="43"/>
      <c r="E64" s="43"/>
      <c r="F64" s="43"/>
      <c r="G64" s="43"/>
      <c r="H64" s="44" t="s">
        <v>169</v>
      </c>
      <c r="I64" s="44"/>
      <c r="J64" s="17"/>
      <c r="K64" s="45"/>
      <c r="L64" s="45"/>
      <c r="M64" s="25">
        <f t="shared" si="0"/>
        <v>0</v>
      </c>
    </row>
    <row r="65" spans="1:13" ht="12" customHeight="1" x14ac:dyDescent="0.1">
      <c r="A65" s="21" t="s">
        <v>8</v>
      </c>
      <c r="B65" s="22" t="s">
        <v>170</v>
      </c>
      <c r="C65" s="43" t="s">
        <v>171</v>
      </c>
      <c r="D65" s="43"/>
      <c r="E65" s="43"/>
      <c r="F65" s="43"/>
      <c r="G65" s="43"/>
      <c r="H65" s="44" t="s">
        <v>172</v>
      </c>
      <c r="I65" s="44"/>
      <c r="J65" s="17"/>
      <c r="K65" s="45"/>
      <c r="L65" s="45"/>
      <c r="M65" s="25">
        <f t="shared" si="0"/>
        <v>0</v>
      </c>
    </row>
    <row r="66" spans="1:13" ht="12" customHeight="1" x14ac:dyDescent="0.1">
      <c r="A66" s="21" t="s">
        <v>8</v>
      </c>
      <c r="B66" s="22" t="s">
        <v>173</v>
      </c>
      <c r="C66" s="43" t="s">
        <v>174</v>
      </c>
      <c r="D66" s="43"/>
      <c r="E66" s="43"/>
      <c r="F66" s="43"/>
      <c r="G66" s="43"/>
      <c r="H66" s="44" t="s">
        <v>175</v>
      </c>
      <c r="I66" s="44"/>
      <c r="J66" s="17"/>
      <c r="K66" s="45"/>
      <c r="L66" s="45"/>
      <c r="M66" s="25">
        <f t="shared" si="0"/>
        <v>0</v>
      </c>
    </row>
    <row r="67" spans="1:13" ht="12" customHeight="1" x14ac:dyDescent="0.1">
      <c r="A67" s="21" t="s">
        <v>8</v>
      </c>
      <c r="B67" s="22" t="s">
        <v>176</v>
      </c>
      <c r="C67" s="43" t="s">
        <v>177</v>
      </c>
      <c r="D67" s="43"/>
      <c r="E67" s="43"/>
      <c r="F67" s="43"/>
      <c r="G67" s="43"/>
      <c r="H67" s="44" t="s">
        <v>178</v>
      </c>
      <c r="I67" s="44"/>
      <c r="J67" s="17"/>
      <c r="K67" s="45"/>
      <c r="L67" s="45"/>
      <c r="M67" s="25">
        <f t="shared" si="0"/>
        <v>0</v>
      </c>
    </row>
    <row r="68" spans="1:13" ht="12" customHeight="1" x14ac:dyDescent="0.1">
      <c r="A68" s="21" t="s">
        <v>8</v>
      </c>
      <c r="B68" s="22" t="s">
        <v>179</v>
      </c>
      <c r="C68" s="43" t="s">
        <v>180</v>
      </c>
      <c r="D68" s="43"/>
      <c r="E68" s="43"/>
      <c r="F68" s="43"/>
      <c r="G68" s="43"/>
      <c r="H68" s="44" t="s">
        <v>181</v>
      </c>
      <c r="I68" s="44"/>
      <c r="J68" s="17"/>
      <c r="K68" s="45"/>
      <c r="L68" s="45"/>
      <c r="M68" s="25">
        <f t="shared" si="0"/>
        <v>0</v>
      </c>
    </row>
    <row r="69" spans="1:13" ht="12" customHeight="1" x14ac:dyDescent="0.1">
      <c r="A69" s="21" t="s">
        <v>8</v>
      </c>
      <c r="B69" s="22" t="s">
        <v>182</v>
      </c>
      <c r="C69" s="43" t="s">
        <v>183</v>
      </c>
      <c r="D69" s="43"/>
      <c r="E69" s="43"/>
      <c r="F69" s="43"/>
      <c r="G69" s="43"/>
      <c r="H69" s="44" t="s">
        <v>184</v>
      </c>
      <c r="I69" s="44"/>
      <c r="J69" s="17"/>
      <c r="K69" s="45"/>
      <c r="L69" s="45"/>
      <c r="M69" s="25">
        <f t="shared" si="0"/>
        <v>0</v>
      </c>
    </row>
    <row r="70" spans="1:13" ht="12" customHeight="1" x14ac:dyDescent="0.1">
      <c r="A70" s="21" t="s">
        <v>8</v>
      </c>
      <c r="B70" s="22" t="s">
        <v>185</v>
      </c>
      <c r="C70" s="43" t="s">
        <v>186</v>
      </c>
      <c r="D70" s="43"/>
      <c r="E70" s="43"/>
      <c r="F70" s="43"/>
      <c r="G70" s="43"/>
      <c r="H70" s="44" t="s">
        <v>187</v>
      </c>
      <c r="I70" s="44"/>
      <c r="J70" s="17"/>
      <c r="K70" s="45"/>
      <c r="L70" s="45"/>
      <c r="M70" s="25">
        <f t="shared" si="0"/>
        <v>0</v>
      </c>
    </row>
    <row r="71" spans="1:13" ht="12" customHeight="1" x14ac:dyDescent="0.1">
      <c r="A71" s="21" t="s">
        <v>8</v>
      </c>
      <c r="B71" s="22" t="s">
        <v>188</v>
      </c>
      <c r="C71" s="43" t="s">
        <v>189</v>
      </c>
      <c r="D71" s="43"/>
      <c r="E71" s="43"/>
      <c r="F71" s="43"/>
      <c r="G71" s="43"/>
      <c r="H71" s="44" t="s">
        <v>190</v>
      </c>
      <c r="I71" s="44"/>
      <c r="J71" s="17"/>
      <c r="K71" s="45"/>
      <c r="L71" s="45"/>
      <c r="M71" s="25">
        <f t="shared" si="0"/>
        <v>0</v>
      </c>
    </row>
    <row r="72" spans="1:13" ht="12" customHeight="1" x14ac:dyDescent="0.1">
      <c r="A72" s="21" t="s">
        <v>8</v>
      </c>
      <c r="B72" s="22" t="s">
        <v>191</v>
      </c>
      <c r="C72" s="43" t="s">
        <v>192</v>
      </c>
      <c r="D72" s="43"/>
      <c r="E72" s="43"/>
      <c r="F72" s="43"/>
      <c r="G72" s="43"/>
      <c r="H72" s="44" t="s">
        <v>193</v>
      </c>
      <c r="I72" s="44"/>
      <c r="J72" s="17"/>
      <c r="K72" s="45"/>
      <c r="L72" s="45"/>
      <c r="M72" s="25">
        <f t="shared" si="0"/>
        <v>0</v>
      </c>
    </row>
    <row r="73" spans="1:13" ht="12" customHeight="1" x14ac:dyDescent="0.1">
      <c r="A73" s="21" t="s">
        <v>8</v>
      </c>
      <c r="B73" s="22" t="s">
        <v>194</v>
      </c>
      <c r="C73" s="43" t="s">
        <v>195</v>
      </c>
      <c r="D73" s="43"/>
      <c r="E73" s="43"/>
      <c r="F73" s="43"/>
      <c r="G73" s="43"/>
      <c r="H73" s="44" t="s">
        <v>154</v>
      </c>
      <c r="I73" s="44"/>
      <c r="J73" s="17"/>
      <c r="K73" s="45"/>
      <c r="L73" s="45"/>
      <c r="M73" s="25">
        <f t="shared" si="0"/>
        <v>0</v>
      </c>
    </row>
    <row r="74" spans="1:13" ht="12" customHeight="1" x14ac:dyDescent="0.1">
      <c r="A74" s="21" t="s">
        <v>8</v>
      </c>
      <c r="B74" s="22" t="s">
        <v>196</v>
      </c>
      <c r="C74" s="43" t="s">
        <v>197</v>
      </c>
      <c r="D74" s="43"/>
      <c r="E74" s="43"/>
      <c r="F74" s="43"/>
      <c r="G74" s="43"/>
      <c r="H74" s="44" t="s">
        <v>198</v>
      </c>
      <c r="I74" s="44"/>
      <c r="J74" s="17"/>
      <c r="K74" s="45"/>
      <c r="L74" s="45"/>
      <c r="M74" s="25">
        <f t="shared" si="0"/>
        <v>0</v>
      </c>
    </row>
    <row r="75" spans="1:13" ht="12" customHeight="1" x14ac:dyDescent="0.1">
      <c r="A75" s="21" t="s">
        <v>8</v>
      </c>
      <c r="B75" s="22" t="s">
        <v>199</v>
      </c>
      <c r="C75" s="43" t="s">
        <v>200</v>
      </c>
      <c r="D75" s="43"/>
      <c r="E75" s="43"/>
      <c r="F75" s="43"/>
      <c r="G75" s="43"/>
      <c r="H75" s="44" t="s">
        <v>201</v>
      </c>
      <c r="I75" s="44"/>
      <c r="J75" s="17"/>
      <c r="K75" s="45"/>
      <c r="L75" s="45"/>
      <c r="M75" s="25">
        <f t="shared" ref="M75:M138" si="1">J75*H75</f>
        <v>0</v>
      </c>
    </row>
    <row r="76" spans="1:13" ht="12" customHeight="1" x14ac:dyDescent="0.1">
      <c r="A76" s="21" t="s">
        <v>8</v>
      </c>
      <c r="B76" s="22" t="s">
        <v>202</v>
      </c>
      <c r="C76" s="43" t="s">
        <v>203</v>
      </c>
      <c r="D76" s="43"/>
      <c r="E76" s="43"/>
      <c r="F76" s="43"/>
      <c r="G76" s="43"/>
      <c r="H76" s="44" t="s">
        <v>204</v>
      </c>
      <c r="I76" s="44"/>
      <c r="J76" s="17"/>
      <c r="K76" s="45"/>
      <c r="L76" s="45"/>
      <c r="M76" s="25">
        <f t="shared" si="1"/>
        <v>0</v>
      </c>
    </row>
    <row r="77" spans="1:13" ht="12" customHeight="1" x14ac:dyDescent="0.1">
      <c r="A77" s="21" t="s">
        <v>8</v>
      </c>
      <c r="B77" s="22" t="s">
        <v>205</v>
      </c>
      <c r="C77" s="43" t="s">
        <v>206</v>
      </c>
      <c r="D77" s="43"/>
      <c r="E77" s="43"/>
      <c r="F77" s="43"/>
      <c r="G77" s="43"/>
      <c r="H77" s="44" t="s">
        <v>207</v>
      </c>
      <c r="I77" s="44"/>
      <c r="J77" s="17"/>
      <c r="K77" s="45"/>
      <c r="L77" s="45"/>
      <c r="M77" s="25">
        <f t="shared" si="1"/>
        <v>0</v>
      </c>
    </row>
    <row r="78" spans="1:13" ht="12" customHeight="1" x14ac:dyDescent="0.1">
      <c r="A78" s="21" t="s">
        <v>8</v>
      </c>
      <c r="B78" s="22" t="s">
        <v>208</v>
      </c>
      <c r="C78" s="43" t="s">
        <v>209</v>
      </c>
      <c r="D78" s="43"/>
      <c r="E78" s="43"/>
      <c r="F78" s="43"/>
      <c r="G78" s="43"/>
      <c r="H78" s="44" t="s">
        <v>210</v>
      </c>
      <c r="I78" s="44"/>
      <c r="J78" s="17"/>
      <c r="K78" s="45"/>
      <c r="L78" s="45"/>
      <c r="M78" s="25">
        <f t="shared" si="1"/>
        <v>0</v>
      </c>
    </row>
    <row r="79" spans="1:13" ht="12" customHeight="1" x14ac:dyDescent="0.1">
      <c r="A79" s="21" t="s">
        <v>8</v>
      </c>
      <c r="B79" s="22" t="s">
        <v>211</v>
      </c>
      <c r="C79" s="43" t="s">
        <v>212</v>
      </c>
      <c r="D79" s="43"/>
      <c r="E79" s="43"/>
      <c r="F79" s="43"/>
      <c r="G79" s="43"/>
      <c r="H79" s="44" t="s">
        <v>213</v>
      </c>
      <c r="I79" s="44"/>
      <c r="J79" s="17"/>
      <c r="K79" s="45"/>
      <c r="L79" s="45"/>
      <c r="M79" s="25">
        <f t="shared" si="1"/>
        <v>0</v>
      </c>
    </row>
    <row r="80" spans="1:13" ht="12" customHeight="1" x14ac:dyDescent="0.1">
      <c r="A80" s="21" t="s">
        <v>8</v>
      </c>
      <c r="B80" s="22" t="s">
        <v>214</v>
      </c>
      <c r="C80" s="43" t="s">
        <v>215</v>
      </c>
      <c r="D80" s="43"/>
      <c r="E80" s="43"/>
      <c r="F80" s="43"/>
      <c r="G80" s="43"/>
      <c r="H80" s="44" t="s">
        <v>216</v>
      </c>
      <c r="I80" s="44"/>
      <c r="J80" s="17"/>
      <c r="K80" s="45"/>
      <c r="L80" s="45"/>
      <c r="M80" s="25">
        <f t="shared" si="1"/>
        <v>0</v>
      </c>
    </row>
    <row r="81" spans="1:13" ht="12" customHeight="1" x14ac:dyDescent="0.1">
      <c r="A81" s="21" t="s">
        <v>8</v>
      </c>
      <c r="B81" s="22" t="s">
        <v>217</v>
      </c>
      <c r="C81" s="43" t="s">
        <v>218</v>
      </c>
      <c r="D81" s="43"/>
      <c r="E81" s="43"/>
      <c r="F81" s="43"/>
      <c r="G81" s="43"/>
      <c r="H81" s="44" t="s">
        <v>219</v>
      </c>
      <c r="I81" s="44"/>
      <c r="J81" s="17"/>
      <c r="K81" s="45"/>
      <c r="L81" s="45"/>
      <c r="M81" s="25">
        <f t="shared" si="1"/>
        <v>0</v>
      </c>
    </row>
    <row r="82" spans="1:13" ht="12" customHeight="1" x14ac:dyDescent="0.1">
      <c r="A82" s="21" t="s">
        <v>8</v>
      </c>
      <c r="B82" s="22" t="s">
        <v>220</v>
      </c>
      <c r="C82" s="43" t="s">
        <v>221</v>
      </c>
      <c r="D82" s="43"/>
      <c r="E82" s="43"/>
      <c r="F82" s="43"/>
      <c r="G82" s="43"/>
      <c r="H82" s="44" t="s">
        <v>222</v>
      </c>
      <c r="I82" s="44"/>
      <c r="J82" s="17"/>
      <c r="K82" s="45"/>
      <c r="L82" s="45"/>
      <c r="M82" s="25">
        <f t="shared" si="1"/>
        <v>0</v>
      </c>
    </row>
    <row r="83" spans="1:13" ht="12" customHeight="1" x14ac:dyDescent="0.1">
      <c r="A83" s="21" t="s">
        <v>8</v>
      </c>
      <c r="B83" s="22" t="s">
        <v>223</v>
      </c>
      <c r="C83" s="43" t="s">
        <v>224</v>
      </c>
      <c r="D83" s="43"/>
      <c r="E83" s="43"/>
      <c r="F83" s="43"/>
      <c r="G83" s="43"/>
      <c r="H83" s="44" t="s">
        <v>225</v>
      </c>
      <c r="I83" s="44"/>
      <c r="J83" s="17"/>
      <c r="K83" s="45"/>
      <c r="L83" s="45"/>
      <c r="M83" s="25">
        <f t="shared" si="1"/>
        <v>0</v>
      </c>
    </row>
    <row r="84" spans="1:13" ht="12" customHeight="1" x14ac:dyDescent="0.1">
      <c r="A84" s="21" t="s">
        <v>8</v>
      </c>
      <c r="B84" s="22" t="s">
        <v>226</v>
      </c>
      <c r="C84" s="43" t="s">
        <v>227</v>
      </c>
      <c r="D84" s="43"/>
      <c r="E84" s="43"/>
      <c r="F84" s="43"/>
      <c r="G84" s="43"/>
      <c r="H84" s="44" t="s">
        <v>228</v>
      </c>
      <c r="I84" s="44"/>
      <c r="J84" s="17"/>
      <c r="K84" s="45"/>
      <c r="L84" s="45"/>
      <c r="M84" s="25">
        <f t="shared" si="1"/>
        <v>0</v>
      </c>
    </row>
    <row r="85" spans="1:13" ht="12" customHeight="1" x14ac:dyDescent="0.1">
      <c r="A85" s="21" t="s">
        <v>8</v>
      </c>
      <c r="B85" s="22" t="s">
        <v>229</v>
      </c>
      <c r="C85" s="43" t="s">
        <v>230</v>
      </c>
      <c r="D85" s="43"/>
      <c r="E85" s="43"/>
      <c r="F85" s="43"/>
      <c r="G85" s="43"/>
      <c r="H85" s="44" t="s">
        <v>231</v>
      </c>
      <c r="I85" s="44"/>
      <c r="J85" s="17"/>
      <c r="K85" s="45"/>
      <c r="L85" s="45"/>
      <c r="M85" s="25">
        <f t="shared" si="1"/>
        <v>0</v>
      </c>
    </row>
    <row r="86" spans="1:13" ht="12" customHeight="1" x14ac:dyDescent="0.1">
      <c r="A86" s="21" t="s">
        <v>8</v>
      </c>
      <c r="B86" s="22" t="s">
        <v>232</v>
      </c>
      <c r="C86" s="43" t="s">
        <v>233</v>
      </c>
      <c r="D86" s="43"/>
      <c r="E86" s="43"/>
      <c r="F86" s="43"/>
      <c r="G86" s="43"/>
      <c r="H86" s="44" t="s">
        <v>234</v>
      </c>
      <c r="I86" s="44"/>
      <c r="J86" s="17"/>
      <c r="K86" s="45"/>
      <c r="L86" s="45"/>
      <c r="M86" s="25">
        <f t="shared" si="1"/>
        <v>0</v>
      </c>
    </row>
    <row r="87" spans="1:13" ht="12" customHeight="1" x14ac:dyDescent="0.1">
      <c r="A87" s="21" t="s">
        <v>8</v>
      </c>
      <c r="B87" s="22" t="s">
        <v>235</v>
      </c>
      <c r="C87" s="43" t="s">
        <v>236</v>
      </c>
      <c r="D87" s="43"/>
      <c r="E87" s="43"/>
      <c r="F87" s="43"/>
      <c r="G87" s="43"/>
      <c r="H87" s="44" t="s">
        <v>237</v>
      </c>
      <c r="I87" s="44"/>
      <c r="J87" s="17"/>
      <c r="K87" s="45"/>
      <c r="L87" s="45"/>
      <c r="M87" s="25">
        <f t="shared" si="1"/>
        <v>0</v>
      </c>
    </row>
    <row r="88" spans="1:13" ht="12" customHeight="1" x14ac:dyDescent="0.1">
      <c r="A88" s="21" t="s">
        <v>8</v>
      </c>
      <c r="B88" s="22" t="s">
        <v>238</v>
      </c>
      <c r="C88" s="43" t="s">
        <v>239</v>
      </c>
      <c r="D88" s="43"/>
      <c r="E88" s="43"/>
      <c r="F88" s="43"/>
      <c r="G88" s="43"/>
      <c r="H88" s="44" t="s">
        <v>240</v>
      </c>
      <c r="I88" s="44"/>
      <c r="J88" s="17"/>
      <c r="K88" s="45"/>
      <c r="L88" s="45"/>
      <c r="M88" s="25">
        <f t="shared" si="1"/>
        <v>0</v>
      </c>
    </row>
    <row r="89" spans="1:13" ht="12" customHeight="1" x14ac:dyDescent="0.1">
      <c r="A89" s="21" t="s">
        <v>8</v>
      </c>
      <c r="B89" s="22" t="s">
        <v>241</v>
      </c>
      <c r="C89" s="43" t="s">
        <v>242</v>
      </c>
      <c r="D89" s="43"/>
      <c r="E89" s="43"/>
      <c r="F89" s="43"/>
      <c r="G89" s="43"/>
      <c r="H89" s="44" t="s">
        <v>243</v>
      </c>
      <c r="I89" s="44"/>
      <c r="J89" s="17"/>
      <c r="K89" s="45"/>
      <c r="L89" s="45"/>
      <c r="M89" s="25">
        <f t="shared" si="1"/>
        <v>0</v>
      </c>
    </row>
    <row r="90" spans="1:13" ht="12" customHeight="1" x14ac:dyDescent="0.1">
      <c r="A90" s="21" t="s">
        <v>8</v>
      </c>
      <c r="B90" s="22" t="s">
        <v>244</v>
      </c>
      <c r="C90" s="43" t="s">
        <v>245</v>
      </c>
      <c r="D90" s="43"/>
      <c r="E90" s="43"/>
      <c r="F90" s="43"/>
      <c r="G90" s="43"/>
      <c r="H90" s="44" t="s">
        <v>246</v>
      </c>
      <c r="I90" s="44"/>
      <c r="J90" s="17"/>
      <c r="K90" s="45"/>
      <c r="L90" s="45"/>
      <c r="M90" s="25">
        <f t="shared" si="1"/>
        <v>0</v>
      </c>
    </row>
    <row r="91" spans="1:13" ht="12" customHeight="1" x14ac:dyDescent="0.1">
      <c r="A91" s="21" t="s">
        <v>8</v>
      </c>
      <c r="B91" s="22" t="s">
        <v>247</v>
      </c>
      <c r="C91" s="43" t="s">
        <v>248</v>
      </c>
      <c r="D91" s="43"/>
      <c r="E91" s="43"/>
      <c r="F91" s="43"/>
      <c r="G91" s="43"/>
      <c r="H91" s="44" t="s">
        <v>249</v>
      </c>
      <c r="I91" s="44"/>
      <c r="J91" s="17"/>
      <c r="K91" s="45"/>
      <c r="L91" s="45"/>
      <c r="M91" s="25">
        <f t="shared" si="1"/>
        <v>0</v>
      </c>
    </row>
    <row r="92" spans="1:13" ht="12" customHeight="1" x14ac:dyDescent="0.1">
      <c r="A92" s="21" t="s">
        <v>8</v>
      </c>
      <c r="B92" s="22" t="s">
        <v>250</v>
      </c>
      <c r="C92" s="43" t="s">
        <v>251</v>
      </c>
      <c r="D92" s="43"/>
      <c r="E92" s="43"/>
      <c r="F92" s="43"/>
      <c r="G92" s="43"/>
      <c r="H92" s="44" t="s">
        <v>252</v>
      </c>
      <c r="I92" s="44"/>
      <c r="J92" s="17"/>
      <c r="K92" s="45"/>
      <c r="L92" s="45"/>
      <c r="M92" s="25">
        <f t="shared" si="1"/>
        <v>0</v>
      </c>
    </row>
    <row r="93" spans="1:13" ht="12" customHeight="1" x14ac:dyDescent="0.1">
      <c r="A93" s="21" t="s">
        <v>8</v>
      </c>
      <c r="B93" s="22" t="s">
        <v>253</v>
      </c>
      <c r="C93" s="43" t="s">
        <v>254</v>
      </c>
      <c r="D93" s="43"/>
      <c r="E93" s="43"/>
      <c r="F93" s="43"/>
      <c r="G93" s="43"/>
      <c r="H93" s="44" t="s">
        <v>255</v>
      </c>
      <c r="I93" s="44"/>
      <c r="J93" s="17"/>
      <c r="K93" s="45"/>
      <c r="L93" s="45"/>
      <c r="M93" s="25">
        <f t="shared" si="1"/>
        <v>0</v>
      </c>
    </row>
    <row r="94" spans="1:13" ht="12" customHeight="1" x14ac:dyDescent="0.1">
      <c r="A94" s="21" t="s">
        <v>8</v>
      </c>
      <c r="B94" s="22" t="s">
        <v>256</v>
      </c>
      <c r="C94" s="43" t="s">
        <v>257</v>
      </c>
      <c r="D94" s="43"/>
      <c r="E94" s="43"/>
      <c r="F94" s="43"/>
      <c r="G94" s="43"/>
      <c r="H94" s="44" t="s">
        <v>258</v>
      </c>
      <c r="I94" s="44"/>
      <c r="J94" s="17"/>
      <c r="K94" s="45"/>
      <c r="L94" s="45"/>
      <c r="M94" s="25">
        <f t="shared" si="1"/>
        <v>0</v>
      </c>
    </row>
    <row r="95" spans="1:13" ht="12" customHeight="1" x14ac:dyDescent="0.1">
      <c r="A95" s="21" t="s">
        <v>8</v>
      </c>
      <c r="B95" s="22" t="s">
        <v>259</v>
      </c>
      <c r="C95" s="43" t="s">
        <v>260</v>
      </c>
      <c r="D95" s="43"/>
      <c r="E95" s="43"/>
      <c r="F95" s="43"/>
      <c r="G95" s="43"/>
      <c r="H95" s="44" t="s">
        <v>261</v>
      </c>
      <c r="I95" s="44"/>
      <c r="J95" s="17"/>
      <c r="K95" s="45"/>
      <c r="L95" s="45"/>
      <c r="M95" s="25">
        <f t="shared" si="1"/>
        <v>0</v>
      </c>
    </row>
    <row r="96" spans="1:13" ht="12" customHeight="1" x14ac:dyDescent="0.1">
      <c r="A96" s="21" t="s">
        <v>8</v>
      </c>
      <c r="B96" s="22" t="s">
        <v>262</v>
      </c>
      <c r="C96" s="43" t="s">
        <v>263</v>
      </c>
      <c r="D96" s="43"/>
      <c r="E96" s="43"/>
      <c r="F96" s="43"/>
      <c r="G96" s="43"/>
      <c r="H96" s="44" t="s">
        <v>264</v>
      </c>
      <c r="I96" s="44"/>
      <c r="J96" s="17"/>
      <c r="K96" s="45"/>
      <c r="L96" s="45"/>
      <c r="M96" s="25">
        <f t="shared" si="1"/>
        <v>0</v>
      </c>
    </row>
    <row r="97" spans="1:13" ht="12" customHeight="1" x14ac:dyDescent="0.1">
      <c r="A97" s="21" t="s">
        <v>8</v>
      </c>
      <c r="B97" s="22" t="s">
        <v>265</v>
      </c>
      <c r="C97" s="43" t="s">
        <v>266</v>
      </c>
      <c r="D97" s="43"/>
      <c r="E97" s="43"/>
      <c r="F97" s="43"/>
      <c r="G97" s="43"/>
      <c r="H97" s="44" t="s">
        <v>267</v>
      </c>
      <c r="I97" s="44"/>
      <c r="J97" s="17"/>
      <c r="K97" s="45"/>
      <c r="L97" s="45"/>
      <c r="M97" s="25">
        <f t="shared" si="1"/>
        <v>0</v>
      </c>
    </row>
    <row r="98" spans="1:13" ht="12" customHeight="1" x14ac:dyDescent="0.1">
      <c r="A98" s="21" t="s">
        <v>8</v>
      </c>
      <c r="B98" s="22" t="s">
        <v>268</v>
      </c>
      <c r="C98" s="43" t="s">
        <v>269</v>
      </c>
      <c r="D98" s="43"/>
      <c r="E98" s="43"/>
      <c r="F98" s="43"/>
      <c r="G98" s="43"/>
      <c r="H98" s="44" t="s">
        <v>270</v>
      </c>
      <c r="I98" s="44"/>
      <c r="J98" s="17"/>
      <c r="K98" s="45"/>
      <c r="L98" s="45"/>
      <c r="M98" s="25">
        <f t="shared" si="1"/>
        <v>0</v>
      </c>
    </row>
    <row r="99" spans="1:13" ht="12" customHeight="1" x14ac:dyDescent="0.1">
      <c r="A99" s="21" t="s">
        <v>8</v>
      </c>
      <c r="B99" s="22" t="s">
        <v>271</v>
      </c>
      <c r="C99" s="43" t="s">
        <v>272</v>
      </c>
      <c r="D99" s="43"/>
      <c r="E99" s="43"/>
      <c r="F99" s="43"/>
      <c r="G99" s="43"/>
      <c r="H99" s="44" t="s">
        <v>273</v>
      </c>
      <c r="I99" s="44"/>
      <c r="J99" s="17"/>
      <c r="K99" s="45"/>
      <c r="L99" s="45"/>
      <c r="M99" s="25">
        <f t="shared" si="1"/>
        <v>0</v>
      </c>
    </row>
    <row r="100" spans="1:13" ht="12" customHeight="1" x14ac:dyDescent="0.1">
      <c r="A100" s="21" t="s">
        <v>8</v>
      </c>
      <c r="B100" s="22" t="s">
        <v>274</v>
      </c>
      <c r="C100" s="43" t="s">
        <v>275</v>
      </c>
      <c r="D100" s="43"/>
      <c r="E100" s="43"/>
      <c r="F100" s="43"/>
      <c r="G100" s="43"/>
      <c r="H100" s="44" t="s">
        <v>276</v>
      </c>
      <c r="I100" s="44"/>
      <c r="J100" s="17"/>
      <c r="K100" s="45"/>
      <c r="L100" s="45"/>
      <c r="M100" s="25">
        <f t="shared" si="1"/>
        <v>0</v>
      </c>
    </row>
    <row r="101" spans="1:13" ht="12" customHeight="1" x14ac:dyDescent="0.1">
      <c r="A101" s="21" t="s">
        <v>8</v>
      </c>
      <c r="B101" s="22" t="s">
        <v>277</v>
      </c>
      <c r="C101" s="43" t="s">
        <v>278</v>
      </c>
      <c r="D101" s="43"/>
      <c r="E101" s="43"/>
      <c r="F101" s="43"/>
      <c r="G101" s="43"/>
      <c r="H101" s="44" t="s">
        <v>279</v>
      </c>
      <c r="I101" s="44"/>
      <c r="J101" s="17"/>
      <c r="K101" s="45"/>
      <c r="L101" s="45"/>
      <c r="M101" s="25">
        <f t="shared" si="1"/>
        <v>0</v>
      </c>
    </row>
    <row r="102" spans="1:13" ht="12" customHeight="1" x14ac:dyDescent="0.1">
      <c r="A102" s="21" t="s">
        <v>8</v>
      </c>
      <c r="B102" s="22" t="s">
        <v>280</v>
      </c>
      <c r="C102" s="43" t="s">
        <v>281</v>
      </c>
      <c r="D102" s="43"/>
      <c r="E102" s="43"/>
      <c r="F102" s="43"/>
      <c r="G102" s="43"/>
      <c r="H102" s="44" t="s">
        <v>282</v>
      </c>
      <c r="I102" s="44"/>
      <c r="J102" s="17"/>
      <c r="K102" s="45"/>
      <c r="L102" s="45"/>
      <c r="M102" s="25">
        <f t="shared" si="1"/>
        <v>0</v>
      </c>
    </row>
    <row r="103" spans="1:13" ht="12" customHeight="1" x14ac:dyDescent="0.1">
      <c r="A103" s="21" t="s">
        <v>8</v>
      </c>
      <c r="B103" s="22" t="s">
        <v>283</v>
      </c>
      <c r="C103" s="43" t="s">
        <v>284</v>
      </c>
      <c r="D103" s="43"/>
      <c r="E103" s="43"/>
      <c r="F103" s="43"/>
      <c r="G103" s="43"/>
      <c r="H103" s="44" t="s">
        <v>285</v>
      </c>
      <c r="I103" s="44"/>
      <c r="J103" s="17"/>
      <c r="K103" s="45"/>
      <c r="L103" s="45"/>
      <c r="M103" s="25">
        <f t="shared" si="1"/>
        <v>0</v>
      </c>
    </row>
    <row r="104" spans="1:13" ht="12" customHeight="1" x14ac:dyDescent="0.1">
      <c r="A104" s="21" t="s">
        <v>8</v>
      </c>
      <c r="B104" s="22" t="s">
        <v>286</v>
      </c>
      <c r="C104" s="43" t="s">
        <v>287</v>
      </c>
      <c r="D104" s="43"/>
      <c r="E104" s="43"/>
      <c r="F104" s="43"/>
      <c r="G104" s="43"/>
      <c r="H104" s="44" t="s">
        <v>288</v>
      </c>
      <c r="I104" s="44"/>
      <c r="J104" s="17"/>
      <c r="K104" s="45"/>
      <c r="L104" s="45"/>
      <c r="M104" s="25">
        <f t="shared" si="1"/>
        <v>0</v>
      </c>
    </row>
    <row r="105" spans="1:13" ht="12" customHeight="1" x14ac:dyDescent="0.1">
      <c r="A105" s="21" t="s">
        <v>8</v>
      </c>
      <c r="B105" s="22" t="s">
        <v>289</v>
      </c>
      <c r="C105" s="43" t="s">
        <v>290</v>
      </c>
      <c r="D105" s="43"/>
      <c r="E105" s="43"/>
      <c r="F105" s="43"/>
      <c r="G105" s="43"/>
      <c r="H105" s="44" t="s">
        <v>255</v>
      </c>
      <c r="I105" s="44"/>
      <c r="J105" s="17"/>
      <c r="K105" s="45"/>
      <c r="L105" s="45"/>
      <c r="M105" s="25">
        <f t="shared" si="1"/>
        <v>0</v>
      </c>
    </row>
    <row r="106" spans="1:13" ht="12" customHeight="1" x14ac:dyDescent="0.1">
      <c r="A106" s="21" t="s">
        <v>8</v>
      </c>
      <c r="B106" s="22" t="s">
        <v>291</v>
      </c>
      <c r="C106" s="43" t="s">
        <v>292</v>
      </c>
      <c r="D106" s="43"/>
      <c r="E106" s="43"/>
      <c r="F106" s="43"/>
      <c r="G106" s="43"/>
      <c r="H106" s="44" t="s">
        <v>293</v>
      </c>
      <c r="I106" s="44"/>
      <c r="J106" s="17"/>
      <c r="K106" s="45"/>
      <c r="L106" s="45"/>
      <c r="M106" s="25">
        <f t="shared" si="1"/>
        <v>0</v>
      </c>
    </row>
    <row r="107" spans="1:13" ht="12" customHeight="1" x14ac:dyDescent="0.1">
      <c r="A107" s="21" t="s">
        <v>8</v>
      </c>
      <c r="B107" s="22" t="s">
        <v>294</v>
      </c>
      <c r="C107" s="43" t="s">
        <v>295</v>
      </c>
      <c r="D107" s="43"/>
      <c r="E107" s="43"/>
      <c r="F107" s="43"/>
      <c r="G107" s="43"/>
      <c r="H107" s="44" t="s">
        <v>296</v>
      </c>
      <c r="I107" s="44"/>
      <c r="J107" s="17"/>
      <c r="K107" s="45"/>
      <c r="L107" s="45"/>
      <c r="M107" s="25">
        <f t="shared" si="1"/>
        <v>0</v>
      </c>
    </row>
    <row r="108" spans="1:13" ht="12" customHeight="1" x14ac:dyDescent="0.1">
      <c r="A108" s="21" t="s">
        <v>8</v>
      </c>
      <c r="B108" s="22" t="s">
        <v>297</v>
      </c>
      <c r="C108" s="43" t="s">
        <v>298</v>
      </c>
      <c r="D108" s="43"/>
      <c r="E108" s="43"/>
      <c r="F108" s="43"/>
      <c r="G108" s="43"/>
      <c r="H108" s="44" t="s">
        <v>299</v>
      </c>
      <c r="I108" s="44"/>
      <c r="J108" s="17"/>
      <c r="K108" s="45"/>
      <c r="L108" s="45"/>
      <c r="M108" s="25">
        <f t="shared" si="1"/>
        <v>0</v>
      </c>
    </row>
    <row r="109" spans="1:13" ht="12" customHeight="1" x14ac:dyDescent="0.1">
      <c r="A109" s="21" t="s">
        <v>8</v>
      </c>
      <c r="B109" s="22" t="s">
        <v>300</v>
      </c>
      <c r="C109" s="43" t="s">
        <v>301</v>
      </c>
      <c r="D109" s="43"/>
      <c r="E109" s="43"/>
      <c r="F109" s="43"/>
      <c r="G109" s="43"/>
      <c r="H109" s="44" t="s">
        <v>302</v>
      </c>
      <c r="I109" s="44"/>
      <c r="J109" s="17"/>
      <c r="K109" s="45"/>
      <c r="L109" s="45"/>
      <c r="M109" s="25">
        <f t="shared" si="1"/>
        <v>0</v>
      </c>
    </row>
    <row r="110" spans="1:13" ht="12" customHeight="1" x14ac:dyDescent="0.1">
      <c r="A110" s="21" t="s">
        <v>8</v>
      </c>
      <c r="B110" s="22" t="s">
        <v>303</v>
      </c>
      <c r="C110" s="43" t="s">
        <v>304</v>
      </c>
      <c r="D110" s="43"/>
      <c r="E110" s="43"/>
      <c r="F110" s="43"/>
      <c r="G110" s="43"/>
      <c r="H110" s="44" t="s">
        <v>193</v>
      </c>
      <c r="I110" s="44"/>
      <c r="J110" s="17"/>
      <c r="K110" s="45"/>
      <c r="L110" s="45"/>
      <c r="M110" s="25">
        <f t="shared" si="1"/>
        <v>0</v>
      </c>
    </row>
    <row r="111" spans="1:13" ht="12" customHeight="1" x14ac:dyDescent="0.1">
      <c r="A111" s="21" t="s">
        <v>8</v>
      </c>
      <c r="B111" s="22" t="s">
        <v>305</v>
      </c>
      <c r="C111" s="43" t="s">
        <v>306</v>
      </c>
      <c r="D111" s="43"/>
      <c r="E111" s="43"/>
      <c r="F111" s="43"/>
      <c r="G111" s="43"/>
      <c r="H111" s="44" t="s">
        <v>307</v>
      </c>
      <c r="I111" s="44"/>
      <c r="J111" s="17"/>
      <c r="K111" s="45"/>
      <c r="L111" s="45"/>
      <c r="M111" s="25">
        <f t="shared" si="1"/>
        <v>0</v>
      </c>
    </row>
    <row r="112" spans="1:13" ht="12" customHeight="1" x14ac:dyDescent="0.1">
      <c r="A112" s="21" t="s">
        <v>8</v>
      </c>
      <c r="B112" s="22" t="s">
        <v>308</v>
      </c>
      <c r="C112" s="43" t="s">
        <v>309</v>
      </c>
      <c r="D112" s="43"/>
      <c r="E112" s="43"/>
      <c r="F112" s="43"/>
      <c r="G112" s="43"/>
      <c r="H112" s="44" t="s">
        <v>310</v>
      </c>
      <c r="I112" s="44"/>
      <c r="J112" s="17"/>
      <c r="K112" s="45"/>
      <c r="L112" s="45"/>
      <c r="M112" s="25">
        <f t="shared" si="1"/>
        <v>0</v>
      </c>
    </row>
    <row r="113" spans="1:13" ht="12" customHeight="1" x14ac:dyDescent="0.1">
      <c r="A113" s="21" t="s">
        <v>8</v>
      </c>
      <c r="B113" s="22" t="s">
        <v>311</v>
      </c>
      <c r="C113" s="43" t="s">
        <v>312</v>
      </c>
      <c r="D113" s="43"/>
      <c r="E113" s="43"/>
      <c r="F113" s="43"/>
      <c r="G113" s="43"/>
      <c r="H113" s="44" t="s">
        <v>313</v>
      </c>
      <c r="I113" s="44"/>
      <c r="J113" s="17"/>
      <c r="K113" s="45"/>
      <c r="L113" s="45"/>
      <c r="M113" s="25">
        <f t="shared" si="1"/>
        <v>0</v>
      </c>
    </row>
    <row r="114" spans="1:13" ht="12" customHeight="1" x14ac:dyDescent="0.1">
      <c r="A114" s="21" t="s">
        <v>8</v>
      </c>
      <c r="B114" s="22" t="s">
        <v>314</v>
      </c>
      <c r="C114" s="43" t="s">
        <v>315</v>
      </c>
      <c r="D114" s="43"/>
      <c r="E114" s="43"/>
      <c r="F114" s="43"/>
      <c r="G114" s="43"/>
      <c r="H114" s="44" t="s">
        <v>316</v>
      </c>
      <c r="I114" s="44"/>
      <c r="J114" s="17"/>
      <c r="K114" s="45"/>
      <c r="L114" s="45"/>
      <c r="M114" s="25">
        <f t="shared" si="1"/>
        <v>0</v>
      </c>
    </row>
    <row r="115" spans="1:13" ht="12" customHeight="1" x14ac:dyDescent="0.1">
      <c r="A115" s="21" t="s">
        <v>8</v>
      </c>
      <c r="B115" s="22" t="s">
        <v>317</v>
      </c>
      <c r="C115" s="43" t="s">
        <v>318</v>
      </c>
      <c r="D115" s="43"/>
      <c r="E115" s="43"/>
      <c r="F115" s="43"/>
      <c r="G115" s="43"/>
      <c r="H115" s="44" t="s">
        <v>319</v>
      </c>
      <c r="I115" s="44"/>
      <c r="J115" s="17"/>
      <c r="K115" s="45"/>
      <c r="L115" s="45"/>
      <c r="M115" s="25">
        <f t="shared" si="1"/>
        <v>0</v>
      </c>
    </row>
    <row r="116" spans="1:13" ht="12" customHeight="1" x14ac:dyDescent="0.1">
      <c r="A116" s="21" t="s">
        <v>8</v>
      </c>
      <c r="B116" s="22" t="s">
        <v>320</v>
      </c>
      <c r="C116" s="43" t="s">
        <v>321</v>
      </c>
      <c r="D116" s="43"/>
      <c r="E116" s="43"/>
      <c r="F116" s="43"/>
      <c r="G116" s="43"/>
      <c r="H116" s="44" t="s">
        <v>322</v>
      </c>
      <c r="I116" s="44"/>
      <c r="J116" s="17"/>
      <c r="K116" s="45"/>
      <c r="L116" s="45"/>
      <c r="M116" s="25">
        <f t="shared" si="1"/>
        <v>0</v>
      </c>
    </row>
    <row r="117" spans="1:13" ht="12" customHeight="1" x14ac:dyDescent="0.1">
      <c r="A117" s="21" t="s">
        <v>8</v>
      </c>
      <c r="B117" s="22" t="s">
        <v>323</v>
      </c>
      <c r="C117" s="43" t="s">
        <v>324</v>
      </c>
      <c r="D117" s="43"/>
      <c r="E117" s="43"/>
      <c r="F117" s="43"/>
      <c r="G117" s="43"/>
      <c r="H117" s="44" t="s">
        <v>325</v>
      </c>
      <c r="I117" s="44"/>
      <c r="J117" s="17"/>
      <c r="K117" s="45"/>
      <c r="L117" s="45"/>
      <c r="M117" s="25">
        <f t="shared" si="1"/>
        <v>0</v>
      </c>
    </row>
    <row r="118" spans="1:13" ht="12" customHeight="1" x14ac:dyDescent="0.1">
      <c r="A118" s="21" t="s">
        <v>8</v>
      </c>
      <c r="B118" s="22" t="s">
        <v>326</v>
      </c>
      <c r="C118" s="43" t="s">
        <v>327</v>
      </c>
      <c r="D118" s="43"/>
      <c r="E118" s="43"/>
      <c r="F118" s="43"/>
      <c r="G118" s="43"/>
      <c r="H118" s="44" t="s">
        <v>328</v>
      </c>
      <c r="I118" s="44"/>
      <c r="J118" s="17"/>
      <c r="K118" s="45"/>
      <c r="L118" s="45"/>
      <c r="M118" s="25">
        <f t="shared" si="1"/>
        <v>0</v>
      </c>
    </row>
    <row r="119" spans="1:13" ht="12" customHeight="1" x14ac:dyDescent="0.1">
      <c r="A119" s="21" t="s">
        <v>8</v>
      </c>
      <c r="B119" s="22" t="s">
        <v>329</v>
      </c>
      <c r="C119" s="43" t="s">
        <v>330</v>
      </c>
      <c r="D119" s="43"/>
      <c r="E119" s="43"/>
      <c r="F119" s="43"/>
      <c r="G119" s="43"/>
      <c r="H119" s="44" t="s">
        <v>331</v>
      </c>
      <c r="I119" s="44"/>
      <c r="J119" s="17"/>
      <c r="K119" s="45"/>
      <c r="L119" s="45"/>
      <c r="M119" s="25">
        <f t="shared" si="1"/>
        <v>0</v>
      </c>
    </row>
    <row r="120" spans="1:13" ht="12" customHeight="1" x14ac:dyDescent="0.1">
      <c r="A120" s="21" t="s">
        <v>8</v>
      </c>
      <c r="B120" s="22" t="s">
        <v>332</v>
      </c>
      <c r="C120" s="43" t="s">
        <v>333</v>
      </c>
      <c r="D120" s="43"/>
      <c r="E120" s="43"/>
      <c r="F120" s="43"/>
      <c r="G120" s="43"/>
      <c r="H120" s="44" t="s">
        <v>334</v>
      </c>
      <c r="I120" s="44"/>
      <c r="J120" s="17"/>
      <c r="K120" s="45"/>
      <c r="L120" s="45"/>
      <c r="M120" s="25">
        <f t="shared" si="1"/>
        <v>0</v>
      </c>
    </row>
    <row r="121" spans="1:13" ht="12" customHeight="1" x14ac:dyDescent="0.1">
      <c r="A121" s="21" t="s">
        <v>8</v>
      </c>
      <c r="B121" s="22" t="s">
        <v>335</v>
      </c>
      <c r="C121" s="43" t="s">
        <v>336</v>
      </c>
      <c r="D121" s="43"/>
      <c r="E121" s="43"/>
      <c r="F121" s="43"/>
      <c r="G121" s="43"/>
      <c r="H121" s="44" t="s">
        <v>337</v>
      </c>
      <c r="I121" s="44"/>
      <c r="J121" s="17"/>
      <c r="K121" s="45"/>
      <c r="L121" s="45"/>
      <c r="M121" s="25">
        <f t="shared" si="1"/>
        <v>0</v>
      </c>
    </row>
    <row r="122" spans="1:13" ht="12" customHeight="1" x14ac:dyDescent="0.1">
      <c r="A122" s="21" t="s">
        <v>8</v>
      </c>
      <c r="B122" s="22" t="s">
        <v>338</v>
      </c>
      <c r="C122" s="43" t="s">
        <v>339</v>
      </c>
      <c r="D122" s="43"/>
      <c r="E122" s="43"/>
      <c r="F122" s="43"/>
      <c r="G122" s="43"/>
      <c r="H122" s="44" t="s">
        <v>340</v>
      </c>
      <c r="I122" s="44"/>
      <c r="J122" s="17"/>
      <c r="K122" s="45"/>
      <c r="L122" s="45"/>
      <c r="M122" s="25">
        <f t="shared" si="1"/>
        <v>0</v>
      </c>
    </row>
    <row r="123" spans="1:13" ht="12" customHeight="1" x14ac:dyDescent="0.1">
      <c r="A123" s="21" t="s">
        <v>8</v>
      </c>
      <c r="B123" s="22" t="s">
        <v>341</v>
      </c>
      <c r="C123" s="43" t="s">
        <v>342</v>
      </c>
      <c r="D123" s="43"/>
      <c r="E123" s="43"/>
      <c r="F123" s="43"/>
      <c r="G123" s="43"/>
      <c r="H123" s="44" t="s">
        <v>343</v>
      </c>
      <c r="I123" s="44"/>
      <c r="J123" s="17"/>
      <c r="K123" s="45"/>
      <c r="L123" s="45"/>
      <c r="M123" s="25">
        <f t="shared" si="1"/>
        <v>0</v>
      </c>
    </row>
    <row r="124" spans="1:13" ht="12" customHeight="1" x14ac:dyDescent="0.1">
      <c r="A124" s="21" t="s">
        <v>8</v>
      </c>
      <c r="B124" s="22" t="s">
        <v>344</v>
      </c>
      <c r="C124" s="43" t="s">
        <v>345</v>
      </c>
      <c r="D124" s="43"/>
      <c r="E124" s="43"/>
      <c r="F124" s="43"/>
      <c r="G124" s="43"/>
      <c r="H124" s="44" t="s">
        <v>346</v>
      </c>
      <c r="I124" s="44"/>
      <c r="J124" s="17"/>
      <c r="K124" s="45"/>
      <c r="L124" s="45"/>
      <c r="M124" s="25">
        <f t="shared" si="1"/>
        <v>0</v>
      </c>
    </row>
    <row r="125" spans="1:13" ht="12" customHeight="1" x14ac:dyDescent="0.1">
      <c r="A125" s="21" t="s">
        <v>8</v>
      </c>
      <c r="B125" s="22" t="s">
        <v>347</v>
      </c>
      <c r="C125" s="43" t="s">
        <v>348</v>
      </c>
      <c r="D125" s="43"/>
      <c r="E125" s="43"/>
      <c r="F125" s="43"/>
      <c r="G125" s="43"/>
      <c r="H125" s="44" t="s">
        <v>349</v>
      </c>
      <c r="I125" s="44"/>
      <c r="J125" s="17"/>
      <c r="K125" s="45"/>
      <c r="L125" s="45"/>
      <c r="M125" s="25">
        <f t="shared" si="1"/>
        <v>0</v>
      </c>
    </row>
    <row r="126" spans="1:13" ht="12" customHeight="1" x14ac:dyDescent="0.1">
      <c r="A126" s="21" t="s">
        <v>8</v>
      </c>
      <c r="B126" s="22" t="s">
        <v>350</v>
      </c>
      <c r="C126" s="43" t="s">
        <v>351</v>
      </c>
      <c r="D126" s="43"/>
      <c r="E126" s="43"/>
      <c r="F126" s="43"/>
      <c r="G126" s="43"/>
      <c r="H126" s="44" t="s">
        <v>352</v>
      </c>
      <c r="I126" s="44"/>
      <c r="J126" s="17"/>
      <c r="K126" s="45"/>
      <c r="L126" s="45"/>
      <c r="M126" s="25">
        <f t="shared" si="1"/>
        <v>0</v>
      </c>
    </row>
    <row r="127" spans="1:13" ht="12" customHeight="1" x14ac:dyDescent="0.1">
      <c r="A127" s="21" t="s">
        <v>8</v>
      </c>
      <c r="B127" s="22" t="s">
        <v>353</v>
      </c>
      <c r="C127" s="43" t="s">
        <v>354</v>
      </c>
      <c r="D127" s="43"/>
      <c r="E127" s="43"/>
      <c r="F127" s="43"/>
      <c r="G127" s="43"/>
      <c r="H127" s="44" t="s">
        <v>355</v>
      </c>
      <c r="I127" s="44"/>
      <c r="J127" s="17"/>
      <c r="K127" s="45"/>
      <c r="L127" s="45"/>
      <c r="M127" s="25">
        <f t="shared" si="1"/>
        <v>0</v>
      </c>
    </row>
    <row r="128" spans="1:13" ht="12" customHeight="1" x14ac:dyDescent="0.1">
      <c r="A128" s="21" t="s">
        <v>8</v>
      </c>
      <c r="B128" s="22" t="s">
        <v>356</v>
      </c>
      <c r="C128" s="43" t="s">
        <v>357</v>
      </c>
      <c r="D128" s="43"/>
      <c r="E128" s="43"/>
      <c r="F128" s="43"/>
      <c r="G128" s="43"/>
      <c r="H128" s="44" t="s">
        <v>358</v>
      </c>
      <c r="I128" s="44"/>
      <c r="J128" s="17"/>
      <c r="K128" s="45"/>
      <c r="L128" s="45"/>
      <c r="M128" s="25">
        <f t="shared" si="1"/>
        <v>0</v>
      </c>
    </row>
    <row r="129" spans="1:13" ht="12" customHeight="1" x14ac:dyDescent="0.1">
      <c r="A129" s="21" t="s">
        <v>8</v>
      </c>
      <c r="B129" s="22" t="s">
        <v>359</v>
      </c>
      <c r="C129" s="43" t="s">
        <v>360</v>
      </c>
      <c r="D129" s="43"/>
      <c r="E129" s="43"/>
      <c r="F129" s="43"/>
      <c r="G129" s="43"/>
      <c r="H129" s="44" t="s">
        <v>361</v>
      </c>
      <c r="I129" s="44"/>
      <c r="J129" s="17"/>
      <c r="K129" s="45"/>
      <c r="L129" s="45"/>
      <c r="M129" s="25">
        <f t="shared" si="1"/>
        <v>0</v>
      </c>
    </row>
    <row r="130" spans="1:13" ht="12" customHeight="1" x14ac:dyDescent="0.1">
      <c r="A130" s="21" t="s">
        <v>8</v>
      </c>
      <c r="B130" s="22" t="s">
        <v>362</v>
      </c>
      <c r="C130" s="43" t="s">
        <v>363</v>
      </c>
      <c r="D130" s="43"/>
      <c r="E130" s="43"/>
      <c r="F130" s="43"/>
      <c r="G130" s="43"/>
      <c r="H130" s="44" t="s">
        <v>364</v>
      </c>
      <c r="I130" s="44"/>
      <c r="J130" s="17"/>
      <c r="K130" s="45"/>
      <c r="L130" s="45"/>
      <c r="M130" s="25">
        <f t="shared" si="1"/>
        <v>0</v>
      </c>
    </row>
    <row r="131" spans="1:13" ht="12" customHeight="1" x14ac:dyDescent="0.1">
      <c r="A131" s="21" t="s">
        <v>8</v>
      </c>
      <c r="B131" s="22" t="s">
        <v>365</v>
      </c>
      <c r="C131" s="43" t="s">
        <v>366</v>
      </c>
      <c r="D131" s="43"/>
      <c r="E131" s="43"/>
      <c r="F131" s="43"/>
      <c r="G131" s="43"/>
      <c r="H131" s="44" t="s">
        <v>367</v>
      </c>
      <c r="I131" s="44"/>
      <c r="J131" s="17"/>
      <c r="K131" s="45"/>
      <c r="L131" s="45"/>
      <c r="M131" s="25">
        <f t="shared" si="1"/>
        <v>0</v>
      </c>
    </row>
    <row r="132" spans="1:13" ht="12" customHeight="1" x14ac:dyDescent="0.1">
      <c r="A132" s="21" t="s">
        <v>8</v>
      </c>
      <c r="B132" s="22" t="s">
        <v>368</v>
      </c>
      <c r="C132" s="43" t="s">
        <v>369</v>
      </c>
      <c r="D132" s="43"/>
      <c r="E132" s="43"/>
      <c r="F132" s="43"/>
      <c r="G132" s="43"/>
      <c r="H132" s="44" t="s">
        <v>370</v>
      </c>
      <c r="I132" s="44"/>
      <c r="J132" s="17"/>
      <c r="K132" s="45"/>
      <c r="L132" s="45"/>
      <c r="M132" s="25">
        <f t="shared" si="1"/>
        <v>0</v>
      </c>
    </row>
    <row r="133" spans="1:13" ht="12" customHeight="1" x14ac:dyDescent="0.1">
      <c r="A133" s="21" t="s">
        <v>8</v>
      </c>
      <c r="B133" s="22" t="s">
        <v>371</v>
      </c>
      <c r="C133" s="43" t="s">
        <v>372</v>
      </c>
      <c r="D133" s="43"/>
      <c r="E133" s="43"/>
      <c r="F133" s="43"/>
      <c r="G133" s="43"/>
      <c r="H133" s="44" t="s">
        <v>373</v>
      </c>
      <c r="I133" s="44"/>
      <c r="J133" s="17"/>
      <c r="K133" s="45"/>
      <c r="L133" s="45"/>
      <c r="M133" s="25">
        <f t="shared" si="1"/>
        <v>0</v>
      </c>
    </row>
    <row r="134" spans="1:13" ht="12" customHeight="1" x14ac:dyDescent="0.1">
      <c r="A134" s="21" t="s">
        <v>8</v>
      </c>
      <c r="B134" s="22" t="s">
        <v>374</v>
      </c>
      <c r="C134" s="43" t="s">
        <v>375</v>
      </c>
      <c r="D134" s="43"/>
      <c r="E134" s="43"/>
      <c r="F134" s="43"/>
      <c r="G134" s="43"/>
      <c r="H134" s="44" t="s">
        <v>376</v>
      </c>
      <c r="I134" s="44"/>
      <c r="J134" s="17"/>
      <c r="K134" s="45"/>
      <c r="L134" s="45"/>
      <c r="M134" s="25">
        <f t="shared" si="1"/>
        <v>0</v>
      </c>
    </row>
    <row r="135" spans="1:13" ht="12" customHeight="1" x14ac:dyDescent="0.1">
      <c r="A135" s="21" t="s">
        <v>8</v>
      </c>
      <c r="B135" s="22" t="s">
        <v>377</v>
      </c>
      <c r="C135" s="43" t="s">
        <v>378</v>
      </c>
      <c r="D135" s="43"/>
      <c r="E135" s="43"/>
      <c r="F135" s="43"/>
      <c r="G135" s="43"/>
      <c r="H135" s="44" t="s">
        <v>379</v>
      </c>
      <c r="I135" s="44"/>
      <c r="J135" s="17"/>
      <c r="K135" s="45"/>
      <c r="L135" s="45"/>
      <c r="M135" s="25">
        <f t="shared" si="1"/>
        <v>0</v>
      </c>
    </row>
    <row r="136" spans="1:13" ht="12" customHeight="1" x14ac:dyDescent="0.1">
      <c r="A136" s="21" t="s">
        <v>8</v>
      </c>
      <c r="B136" s="22" t="s">
        <v>380</v>
      </c>
      <c r="C136" s="43" t="s">
        <v>381</v>
      </c>
      <c r="D136" s="43"/>
      <c r="E136" s="43"/>
      <c r="F136" s="43"/>
      <c r="G136" s="43"/>
      <c r="H136" s="44" t="s">
        <v>382</v>
      </c>
      <c r="I136" s="44"/>
      <c r="J136" s="17"/>
      <c r="K136" s="45"/>
      <c r="L136" s="45"/>
      <c r="M136" s="25">
        <f t="shared" si="1"/>
        <v>0</v>
      </c>
    </row>
    <row r="137" spans="1:13" ht="12" customHeight="1" x14ac:dyDescent="0.1">
      <c r="A137" s="21" t="s">
        <v>8</v>
      </c>
      <c r="B137" s="22" t="s">
        <v>383</v>
      </c>
      <c r="C137" s="43" t="s">
        <v>384</v>
      </c>
      <c r="D137" s="43"/>
      <c r="E137" s="43"/>
      <c r="F137" s="43"/>
      <c r="G137" s="43"/>
      <c r="H137" s="44" t="s">
        <v>385</v>
      </c>
      <c r="I137" s="44"/>
      <c r="J137" s="17"/>
      <c r="K137" s="45"/>
      <c r="L137" s="45"/>
      <c r="M137" s="25">
        <f t="shared" si="1"/>
        <v>0</v>
      </c>
    </row>
    <row r="138" spans="1:13" ht="12" customHeight="1" x14ac:dyDescent="0.1">
      <c r="A138" s="21" t="s">
        <v>8</v>
      </c>
      <c r="B138" s="22" t="s">
        <v>386</v>
      </c>
      <c r="C138" s="43" t="s">
        <v>387</v>
      </c>
      <c r="D138" s="43"/>
      <c r="E138" s="43"/>
      <c r="F138" s="43"/>
      <c r="G138" s="43"/>
      <c r="H138" s="44" t="s">
        <v>388</v>
      </c>
      <c r="I138" s="44"/>
      <c r="J138" s="17"/>
      <c r="K138" s="45"/>
      <c r="L138" s="45"/>
      <c r="M138" s="25">
        <f t="shared" si="1"/>
        <v>0</v>
      </c>
    </row>
    <row r="139" spans="1:13" ht="12" customHeight="1" x14ac:dyDescent="0.1">
      <c r="A139" s="21" t="s">
        <v>8</v>
      </c>
      <c r="B139" s="22" t="s">
        <v>389</v>
      </c>
      <c r="C139" s="43" t="s">
        <v>390</v>
      </c>
      <c r="D139" s="43"/>
      <c r="E139" s="43"/>
      <c r="F139" s="43"/>
      <c r="G139" s="43"/>
      <c r="H139" s="44" t="s">
        <v>391</v>
      </c>
      <c r="I139" s="44"/>
      <c r="J139" s="17"/>
      <c r="K139" s="45"/>
      <c r="L139" s="45"/>
      <c r="M139" s="25">
        <f t="shared" ref="M139:M202" si="2">J139*H139</f>
        <v>0</v>
      </c>
    </row>
    <row r="140" spans="1:13" ht="12" customHeight="1" x14ac:dyDescent="0.1">
      <c r="A140" s="21" t="s">
        <v>8</v>
      </c>
      <c r="B140" s="22" t="s">
        <v>392</v>
      </c>
      <c r="C140" s="43" t="s">
        <v>393</v>
      </c>
      <c r="D140" s="43"/>
      <c r="E140" s="43"/>
      <c r="F140" s="43"/>
      <c r="G140" s="43"/>
      <c r="H140" s="44" t="s">
        <v>394</v>
      </c>
      <c r="I140" s="44"/>
      <c r="J140" s="17"/>
      <c r="K140" s="45"/>
      <c r="L140" s="45"/>
      <c r="M140" s="25">
        <f t="shared" si="2"/>
        <v>0</v>
      </c>
    </row>
    <row r="141" spans="1:13" ht="12" customHeight="1" x14ac:dyDescent="0.1">
      <c r="A141" s="21" t="s">
        <v>8</v>
      </c>
      <c r="B141" s="22" t="s">
        <v>395</v>
      </c>
      <c r="C141" s="43" t="s">
        <v>396</v>
      </c>
      <c r="D141" s="43"/>
      <c r="E141" s="43"/>
      <c r="F141" s="43"/>
      <c r="G141" s="43"/>
      <c r="H141" s="44" t="s">
        <v>397</v>
      </c>
      <c r="I141" s="44"/>
      <c r="J141" s="17"/>
      <c r="K141" s="45"/>
      <c r="L141" s="45"/>
      <c r="M141" s="25">
        <f t="shared" si="2"/>
        <v>0</v>
      </c>
    </row>
    <row r="142" spans="1:13" ht="12" customHeight="1" x14ac:dyDescent="0.1">
      <c r="A142" s="21" t="s">
        <v>8</v>
      </c>
      <c r="B142" s="22" t="s">
        <v>398</v>
      </c>
      <c r="C142" s="43" t="s">
        <v>399</v>
      </c>
      <c r="D142" s="43"/>
      <c r="E142" s="43"/>
      <c r="F142" s="43"/>
      <c r="G142" s="43"/>
      <c r="H142" s="44" t="s">
        <v>400</v>
      </c>
      <c r="I142" s="44"/>
      <c r="J142" s="17"/>
      <c r="K142" s="45"/>
      <c r="L142" s="45"/>
      <c r="M142" s="25">
        <f t="shared" si="2"/>
        <v>0</v>
      </c>
    </row>
    <row r="143" spans="1:13" ht="12" customHeight="1" x14ac:dyDescent="0.1">
      <c r="A143" s="21" t="s">
        <v>8</v>
      </c>
      <c r="B143" s="22" t="s">
        <v>401</v>
      </c>
      <c r="C143" s="43" t="s">
        <v>402</v>
      </c>
      <c r="D143" s="43"/>
      <c r="E143" s="43"/>
      <c r="F143" s="43"/>
      <c r="G143" s="43"/>
      <c r="H143" s="44" t="s">
        <v>403</v>
      </c>
      <c r="I143" s="44"/>
      <c r="J143" s="17"/>
      <c r="K143" s="45"/>
      <c r="L143" s="45"/>
      <c r="M143" s="25">
        <f t="shared" si="2"/>
        <v>0</v>
      </c>
    </row>
    <row r="144" spans="1:13" ht="12" customHeight="1" x14ac:dyDescent="0.1">
      <c r="A144" s="21" t="s">
        <v>8</v>
      </c>
      <c r="B144" s="22" t="s">
        <v>404</v>
      </c>
      <c r="C144" s="43" t="s">
        <v>405</v>
      </c>
      <c r="D144" s="43"/>
      <c r="E144" s="43"/>
      <c r="F144" s="43"/>
      <c r="G144" s="43"/>
      <c r="H144" s="44" t="s">
        <v>406</v>
      </c>
      <c r="I144" s="44"/>
      <c r="J144" s="17"/>
      <c r="K144" s="45"/>
      <c r="L144" s="45"/>
      <c r="M144" s="25">
        <f t="shared" si="2"/>
        <v>0</v>
      </c>
    </row>
    <row r="145" spans="1:13" ht="12" customHeight="1" x14ac:dyDescent="0.1">
      <c r="A145" s="21" t="s">
        <v>8</v>
      </c>
      <c r="B145" s="22" t="s">
        <v>407</v>
      </c>
      <c r="C145" s="43" t="s">
        <v>408</v>
      </c>
      <c r="D145" s="43"/>
      <c r="E145" s="43"/>
      <c r="F145" s="43"/>
      <c r="G145" s="43"/>
      <c r="H145" s="44" t="s">
        <v>409</v>
      </c>
      <c r="I145" s="44"/>
      <c r="J145" s="17"/>
      <c r="K145" s="45"/>
      <c r="L145" s="45"/>
      <c r="M145" s="25">
        <f t="shared" si="2"/>
        <v>0</v>
      </c>
    </row>
    <row r="146" spans="1:13" ht="12" customHeight="1" x14ac:dyDescent="0.1">
      <c r="A146" s="21" t="s">
        <v>8</v>
      </c>
      <c r="B146" s="22" t="s">
        <v>410</v>
      </c>
      <c r="C146" s="43" t="s">
        <v>411</v>
      </c>
      <c r="D146" s="43"/>
      <c r="E146" s="43"/>
      <c r="F146" s="43"/>
      <c r="G146" s="43"/>
      <c r="H146" s="44" t="s">
        <v>412</v>
      </c>
      <c r="I146" s="44"/>
      <c r="J146" s="17"/>
      <c r="K146" s="45"/>
      <c r="L146" s="45"/>
      <c r="M146" s="25">
        <f t="shared" si="2"/>
        <v>0</v>
      </c>
    </row>
    <row r="147" spans="1:13" ht="12" customHeight="1" x14ac:dyDescent="0.1">
      <c r="A147" s="21" t="s">
        <v>8</v>
      </c>
      <c r="B147" s="22" t="s">
        <v>413</v>
      </c>
      <c r="C147" s="43" t="s">
        <v>414</v>
      </c>
      <c r="D147" s="43"/>
      <c r="E147" s="43"/>
      <c r="F147" s="43"/>
      <c r="G147" s="43"/>
      <c r="H147" s="44" t="s">
        <v>415</v>
      </c>
      <c r="I147" s="44"/>
      <c r="J147" s="17"/>
      <c r="K147" s="45"/>
      <c r="L147" s="45"/>
      <c r="M147" s="25">
        <f t="shared" si="2"/>
        <v>0</v>
      </c>
    </row>
    <row r="148" spans="1:13" ht="12" customHeight="1" x14ac:dyDescent="0.1">
      <c r="A148" s="21" t="s">
        <v>8</v>
      </c>
      <c r="B148" s="22" t="s">
        <v>416</v>
      </c>
      <c r="C148" s="43" t="s">
        <v>417</v>
      </c>
      <c r="D148" s="43"/>
      <c r="E148" s="43"/>
      <c r="F148" s="43"/>
      <c r="G148" s="43"/>
      <c r="H148" s="44" t="s">
        <v>418</v>
      </c>
      <c r="I148" s="44"/>
      <c r="J148" s="17"/>
      <c r="K148" s="45"/>
      <c r="L148" s="45"/>
      <c r="M148" s="25">
        <f t="shared" si="2"/>
        <v>0</v>
      </c>
    </row>
    <row r="149" spans="1:13" ht="12" customHeight="1" x14ac:dyDescent="0.1">
      <c r="A149" s="21" t="s">
        <v>8</v>
      </c>
      <c r="B149" s="22" t="s">
        <v>419</v>
      </c>
      <c r="C149" s="43" t="s">
        <v>420</v>
      </c>
      <c r="D149" s="43"/>
      <c r="E149" s="43"/>
      <c r="F149" s="43"/>
      <c r="G149" s="43"/>
      <c r="H149" s="44" t="s">
        <v>421</v>
      </c>
      <c r="I149" s="44"/>
      <c r="J149" s="17"/>
      <c r="K149" s="45"/>
      <c r="L149" s="45"/>
      <c r="M149" s="25">
        <f t="shared" si="2"/>
        <v>0</v>
      </c>
    </row>
    <row r="150" spans="1:13" ht="12" customHeight="1" x14ac:dyDescent="0.1">
      <c r="A150" s="21" t="s">
        <v>8</v>
      </c>
      <c r="B150" s="22" t="s">
        <v>422</v>
      </c>
      <c r="C150" s="43" t="s">
        <v>423</v>
      </c>
      <c r="D150" s="43"/>
      <c r="E150" s="43"/>
      <c r="F150" s="43"/>
      <c r="G150" s="43"/>
      <c r="H150" s="44" t="s">
        <v>424</v>
      </c>
      <c r="I150" s="44"/>
      <c r="J150" s="17"/>
      <c r="K150" s="45"/>
      <c r="L150" s="45"/>
      <c r="M150" s="25">
        <f t="shared" si="2"/>
        <v>0</v>
      </c>
    </row>
    <row r="151" spans="1:13" ht="12" customHeight="1" x14ac:dyDescent="0.1">
      <c r="A151" s="21" t="s">
        <v>8</v>
      </c>
      <c r="B151" s="22" t="s">
        <v>425</v>
      </c>
      <c r="C151" s="43" t="s">
        <v>426</v>
      </c>
      <c r="D151" s="43"/>
      <c r="E151" s="43"/>
      <c r="F151" s="43"/>
      <c r="G151" s="43"/>
      <c r="H151" s="44" t="s">
        <v>427</v>
      </c>
      <c r="I151" s="44"/>
      <c r="J151" s="17"/>
      <c r="K151" s="45"/>
      <c r="L151" s="45"/>
      <c r="M151" s="25">
        <f t="shared" si="2"/>
        <v>0</v>
      </c>
    </row>
    <row r="152" spans="1:13" ht="12" customHeight="1" x14ac:dyDescent="0.1">
      <c r="A152" s="21" t="s">
        <v>8</v>
      </c>
      <c r="B152" s="22" t="s">
        <v>428</v>
      </c>
      <c r="C152" s="43" t="s">
        <v>429</v>
      </c>
      <c r="D152" s="43"/>
      <c r="E152" s="43"/>
      <c r="F152" s="43"/>
      <c r="G152" s="43"/>
      <c r="H152" s="44" t="s">
        <v>430</v>
      </c>
      <c r="I152" s="44"/>
      <c r="J152" s="17"/>
      <c r="K152" s="45"/>
      <c r="L152" s="45"/>
      <c r="M152" s="25">
        <f t="shared" si="2"/>
        <v>0</v>
      </c>
    </row>
    <row r="153" spans="1:13" ht="12" customHeight="1" x14ac:dyDescent="0.1">
      <c r="A153" s="21" t="s">
        <v>8</v>
      </c>
      <c r="B153" s="22" t="s">
        <v>431</v>
      </c>
      <c r="C153" s="43" t="s">
        <v>432</v>
      </c>
      <c r="D153" s="43"/>
      <c r="E153" s="43"/>
      <c r="F153" s="43"/>
      <c r="G153" s="43"/>
      <c r="H153" s="44" t="s">
        <v>433</v>
      </c>
      <c r="I153" s="44"/>
      <c r="J153" s="17"/>
      <c r="K153" s="45"/>
      <c r="L153" s="45"/>
      <c r="M153" s="25">
        <f t="shared" si="2"/>
        <v>0</v>
      </c>
    </row>
    <row r="154" spans="1:13" ht="12" customHeight="1" x14ac:dyDescent="0.1">
      <c r="A154" s="21" t="s">
        <v>8</v>
      </c>
      <c r="B154" s="22" t="s">
        <v>434</v>
      </c>
      <c r="C154" s="43" t="s">
        <v>435</v>
      </c>
      <c r="D154" s="43"/>
      <c r="E154" s="43"/>
      <c r="F154" s="43"/>
      <c r="G154" s="43"/>
      <c r="H154" s="44" t="s">
        <v>436</v>
      </c>
      <c r="I154" s="44"/>
      <c r="J154" s="17"/>
      <c r="K154" s="45"/>
      <c r="L154" s="45"/>
      <c r="M154" s="25">
        <f t="shared" si="2"/>
        <v>0</v>
      </c>
    </row>
    <row r="155" spans="1:13" ht="12" customHeight="1" x14ac:dyDescent="0.1">
      <c r="A155" s="21" t="s">
        <v>8</v>
      </c>
      <c r="B155" s="22" t="s">
        <v>434</v>
      </c>
      <c r="C155" s="43" t="s">
        <v>435</v>
      </c>
      <c r="D155" s="43"/>
      <c r="E155" s="43"/>
      <c r="F155" s="43"/>
      <c r="G155" s="43"/>
      <c r="H155" s="44" t="s">
        <v>437</v>
      </c>
      <c r="I155" s="44"/>
      <c r="J155" s="17"/>
      <c r="K155" s="45"/>
      <c r="L155" s="45"/>
      <c r="M155" s="25">
        <f t="shared" si="2"/>
        <v>0</v>
      </c>
    </row>
    <row r="156" spans="1:13" ht="12" customHeight="1" x14ac:dyDescent="0.1">
      <c r="A156" s="21" t="s">
        <v>8</v>
      </c>
      <c r="B156" s="22" t="s">
        <v>438</v>
      </c>
      <c r="C156" s="43" t="s">
        <v>439</v>
      </c>
      <c r="D156" s="43"/>
      <c r="E156" s="43"/>
      <c r="F156" s="43"/>
      <c r="G156" s="43"/>
      <c r="H156" s="44" t="s">
        <v>440</v>
      </c>
      <c r="I156" s="44"/>
      <c r="J156" s="17"/>
      <c r="K156" s="45"/>
      <c r="L156" s="45"/>
      <c r="M156" s="25">
        <f t="shared" si="2"/>
        <v>0</v>
      </c>
    </row>
    <row r="157" spans="1:13" ht="12" customHeight="1" x14ac:dyDescent="0.1">
      <c r="A157" s="21" t="s">
        <v>8</v>
      </c>
      <c r="B157" s="22" t="s">
        <v>441</v>
      </c>
      <c r="C157" s="43" t="s">
        <v>442</v>
      </c>
      <c r="D157" s="43"/>
      <c r="E157" s="43"/>
      <c r="F157" s="43"/>
      <c r="G157" s="43"/>
      <c r="H157" s="44" t="s">
        <v>443</v>
      </c>
      <c r="I157" s="44"/>
      <c r="J157" s="17"/>
      <c r="K157" s="45"/>
      <c r="L157" s="45"/>
      <c r="M157" s="25">
        <f t="shared" si="2"/>
        <v>0</v>
      </c>
    </row>
    <row r="158" spans="1:13" ht="12" customHeight="1" x14ac:dyDescent="0.1">
      <c r="A158" s="21" t="s">
        <v>8</v>
      </c>
      <c r="B158" s="22" t="s">
        <v>444</v>
      </c>
      <c r="C158" s="43" t="s">
        <v>445</v>
      </c>
      <c r="D158" s="43"/>
      <c r="E158" s="43"/>
      <c r="F158" s="43"/>
      <c r="G158" s="43"/>
      <c r="H158" s="44" t="s">
        <v>446</v>
      </c>
      <c r="I158" s="44"/>
      <c r="J158" s="17"/>
      <c r="K158" s="45"/>
      <c r="L158" s="45"/>
      <c r="M158" s="25">
        <f t="shared" si="2"/>
        <v>0</v>
      </c>
    </row>
    <row r="159" spans="1:13" ht="12" customHeight="1" x14ac:dyDescent="0.1">
      <c r="A159" s="21" t="s">
        <v>8</v>
      </c>
      <c r="B159" s="22" t="s">
        <v>447</v>
      </c>
      <c r="C159" s="43" t="s">
        <v>448</v>
      </c>
      <c r="D159" s="43"/>
      <c r="E159" s="43"/>
      <c r="F159" s="43"/>
      <c r="G159" s="43"/>
      <c r="H159" s="44" t="s">
        <v>449</v>
      </c>
      <c r="I159" s="44"/>
      <c r="J159" s="17"/>
      <c r="K159" s="45"/>
      <c r="L159" s="45"/>
      <c r="M159" s="25">
        <f t="shared" si="2"/>
        <v>0</v>
      </c>
    </row>
    <row r="160" spans="1:13" ht="12" customHeight="1" x14ac:dyDescent="0.1">
      <c r="A160" s="21" t="s">
        <v>8</v>
      </c>
      <c r="B160" s="22" t="s">
        <v>450</v>
      </c>
      <c r="C160" s="43" t="s">
        <v>451</v>
      </c>
      <c r="D160" s="43"/>
      <c r="E160" s="43"/>
      <c r="F160" s="43"/>
      <c r="G160" s="43"/>
      <c r="H160" s="44" t="s">
        <v>452</v>
      </c>
      <c r="I160" s="44"/>
      <c r="J160" s="17"/>
      <c r="K160" s="45"/>
      <c r="L160" s="45"/>
      <c r="M160" s="25">
        <f t="shared" si="2"/>
        <v>0</v>
      </c>
    </row>
    <row r="161" spans="1:13" ht="12" customHeight="1" x14ac:dyDescent="0.1">
      <c r="A161" s="21" t="s">
        <v>8</v>
      </c>
      <c r="B161" s="22" t="s">
        <v>453</v>
      </c>
      <c r="C161" s="43" t="s">
        <v>454</v>
      </c>
      <c r="D161" s="43"/>
      <c r="E161" s="43"/>
      <c r="F161" s="43"/>
      <c r="G161" s="43"/>
      <c r="H161" s="44" t="s">
        <v>455</v>
      </c>
      <c r="I161" s="44"/>
      <c r="J161" s="17"/>
      <c r="K161" s="45"/>
      <c r="L161" s="45"/>
      <c r="M161" s="25">
        <f t="shared" si="2"/>
        <v>0</v>
      </c>
    </row>
    <row r="162" spans="1:13" ht="12" customHeight="1" x14ac:dyDescent="0.1">
      <c r="A162" s="21" t="s">
        <v>8</v>
      </c>
      <c r="B162" s="22" t="s">
        <v>456</v>
      </c>
      <c r="C162" s="43" t="s">
        <v>457</v>
      </c>
      <c r="D162" s="43"/>
      <c r="E162" s="43"/>
      <c r="F162" s="43"/>
      <c r="G162" s="43"/>
      <c r="H162" s="44" t="s">
        <v>458</v>
      </c>
      <c r="I162" s="44"/>
      <c r="J162" s="17"/>
      <c r="K162" s="45"/>
      <c r="L162" s="45"/>
      <c r="M162" s="25">
        <f t="shared" si="2"/>
        <v>0</v>
      </c>
    </row>
    <row r="163" spans="1:13" ht="12" customHeight="1" x14ac:dyDescent="0.1">
      <c r="A163" s="21" t="s">
        <v>8</v>
      </c>
      <c r="B163" s="22" t="s">
        <v>459</v>
      </c>
      <c r="C163" s="43" t="s">
        <v>460</v>
      </c>
      <c r="D163" s="43"/>
      <c r="E163" s="43"/>
      <c r="F163" s="43"/>
      <c r="G163" s="43"/>
      <c r="H163" s="44" t="s">
        <v>461</v>
      </c>
      <c r="I163" s="44"/>
      <c r="J163" s="17"/>
      <c r="K163" s="45"/>
      <c r="L163" s="45"/>
      <c r="M163" s="25">
        <f t="shared" si="2"/>
        <v>0</v>
      </c>
    </row>
    <row r="164" spans="1:13" ht="12" customHeight="1" x14ac:dyDescent="0.1">
      <c r="A164" s="21" t="s">
        <v>8</v>
      </c>
      <c r="B164" s="22" t="s">
        <v>462</v>
      </c>
      <c r="C164" s="43" t="s">
        <v>463</v>
      </c>
      <c r="D164" s="43"/>
      <c r="E164" s="43"/>
      <c r="F164" s="43"/>
      <c r="G164" s="43"/>
      <c r="H164" s="44" t="s">
        <v>464</v>
      </c>
      <c r="I164" s="44"/>
      <c r="J164" s="17"/>
      <c r="K164" s="45"/>
      <c r="L164" s="45"/>
      <c r="M164" s="25">
        <f t="shared" si="2"/>
        <v>0</v>
      </c>
    </row>
    <row r="165" spans="1:13" ht="12" customHeight="1" x14ac:dyDescent="0.1">
      <c r="A165" s="21" t="s">
        <v>8</v>
      </c>
      <c r="B165" s="22" t="s">
        <v>465</v>
      </c>
      <c r="C165" s="43" t="s">
        <v>466</v>
      </c>
      <c r="D165" s="43"/>
      <c r="E165" s="43"/>
      <c r="F165" s="43"/>
      <c r="G165" s="43"/>
      <c r="H165" s="44" t="s">
        <v>467</v>
      </c>
      <c r="I165" s="44"/>
      <c r="J165" s="17"/>
      <c r="K165" s="45"/>
      <c r="L165" s="45"/>
      <c r="M165" s="25">
        <f t="shared" si="2"/>
        <v>0</v>
      </c>
    </row>
    <row r="166" spans="1:13" ht="12" customHeight="1" x14ac:dyDescent="0.1">
      <c r="A166" s="21" t="s">
        <v>8</v>
      </c>
      <c r="B166" s="22" t="s">
        <v>468</v>
      </c>
      <c r="C166" s="43" t="s">
        <v>469</v>
      </c>
      <c r="D166" s="43"/>
      <c r="E166" s="43"/>
      <c r="F166" s="43"/>
      <c r="G166" s="43"/>
      <c r="H166" s="44" t="s">
        <v>470</v>
      </c>
      <c r="I166" s="44"/>
      <c r="J166" s="17"/>
      <c r="K166" s="45"/>
      <c r="L166" s="45"/>
      <c r="M166" s="25">
        <f t="shared" si="2"/>
        <v>0</v>
      </c>
    </row>
    <row r="167" spans="1:13" ht="12" customHeight="1" x14ac:dyDescent="0.1">
      <c r="A167" s="21" t="s">
        <v>8</v>
      </c>
      <c r="B167" s="22" t="s">
        <v>471</v>
      </c>
      <c r="C167" s="43" t="s">
        <v>472</v>
      </c>
      <c r="D167" s="43"/>
      <c r="E167" s="43"/>
      <c r="F167" s="43"/>
      <c r="G167" s="43"/>
      <c r="H167" s="44" t="s">
        <v>473</v>
      </c>
      <c r="I167" s="44"/>
      <c r="J167" s="17"/>
      <c r="K167" s="45"/>
      <c r="L167" s="45"/>
      <c r="M167" s="25">
        <f t="shared" si="2"/>
        <v>0</v>
      </c>
    </row>
    <row r="168" spans="1:13" ht="12" customHeight="1" x14ac:dyDescent="0.1">
      <c r="A168" s="21" t="s">
        <v>8</v>
      </c>
      <c r="B168" s="22" t="s">
        <v>471</v>
      </c>
      <c r="C168" s="43" t="s">
        <v>472</v>
      </c>
      <c r="D168" s="43"/>
      <c r="E168" s="43"/>
      <c r="F168" s="43"/>
      <c r="G168" s="43"/>
      <c r="H168" s="44" t="s">
        <v>474</v>
      </c>
      <c r="I168" s="44"/>
      <c r="J168" s="17"/>
      <c r="K168" s="45"/>
      <c r="L168" s="45"/>
      <c r="M168" s="25">
        <f t="shared" si="2"/>
        <v>0</v>
      </c>
    </row>
    <row r="169" spans="1:13" ht="12" customHeight="1" x14ac:dyDescent="0.1">
      <c r="A169" s="21" t="s">
        <v>8</v>
      </c>
      <c r="B169" s="22" t="s">
        <v>475</v>
      </c>
      <c r="C169" s="43" t="s">
        <v>476</v>
      </c>
      <c r="D169" s="43"/>
      <c r="E169" s="43"/>
      <c r="F169" s="43"/>
      <c r="G169" s="43"/>
      <c r="H169" s="44" t="s">
        <v>477</v>
      </c>
      <c r="I169" s="44"/>
      <c r="J169" s="17"/>
      <c r="K169" s="45"/>
      <c r="L169" s="45"/>
      <c r="M169" s="25">
        <f t="shared" si="2"/>
        <v>0</v>
      </c>
    </row>
    <row r="170" spans="1:13" ht="12" customHeight="1" x14ac:dyDescent="0.1">
      <c r="A170" s="21" t="s">
        <v>8</v>
      </c>
      <c r="B170" s="22" t="s">
        <v>478</v>
      </c>
      <c r="C170" s="43" t="s">
        <v>479</v>
      </c>
      <c r="D170" s="43"/>
      <c r="E170" s="43"/>
      <c r="F170" s="43"/>
      <c r="G170" s="43"/>
      <c r="H170" s="44" t="s">
        <v>480</v>
      </c>
      <c r="I170" s="44"/>
      <c r="J170" s="17"/>
      <c r="K170" s="45"/>
      <c r="L170" s="45"/>
      <c r="M170" s="25">
        <f t="shared" si="2"/>
        <v>0</v>
      </c>
    </row>
    <row r="171" spans="1:13" ht="12" customHeight="1" x14ac:dyDescent="0.1">
      <c r="A171" s="21" t="s">
        <v>8</v>
      </c>
      <c r="B171" s="22" t="s">
        <v>481</v>
      </c>
      <c r="C171" s="43" t="s">
        <v>482</v>
      </c>
      <c r="D171" s="43"/>
      <c r="E171" s="43"/>
      <c r="F171" s="43"/>
      <c r="G171" s="43"/>
      <c r="H171" s="44" t="s">
        <v>483</v>
      </c>
      <c r="I171" s="44"/>
      <c r="J171" s="17"/>
      <c r="K171" s="45"/>
      <c r="L171" s="45"/>
      <c r="M171" s="25">
        <f t="shared" si="2"/>
        <v>0</v>
      </c>
    </row>
    <row r="172" spans="1:13" ht="12" customHeight="1" x14ac:dyDescent="0.1">
      <c r="A172" s="21" t="s">
        <v>8</v>
      </c>
      <c r="B172" s="22" t="s">
        <v>484</v>
      </c>
      <c r="C172" s="43" t="s">
        <v>485</v>
      </c>
      <c r="D172" s="43"/>
      <c r="E172" s="43"/>
      <c r="F172" s="43"/>
      <c r="G172" s="43"/>
      <c r="H172" s="44" t="s">
        <v>486</v>
      </c>
      <c r="I172" s="44"/>
      <c r="J172" s="17"/>
      <c r="K172" s="45"/>
      <c r="L172" s="45"/>
      <c r="M172" s="25">
        <f t="shared" si="2"/>
        <v>0</v>
      </c>
    </row>
    <row r="173" spans="1:13" ht="12" customHeight="1" x14ac:dyDescent="0.1">
      <c r="A173" s="21" t="s">
        <v>8</v>
      </c>
      <c r="B173" s="22" t="s">
        <v>487</v>
      </c>
      <c r="C173" s="43" t="s">
        <v>488</v>
      </c>
      <c r="D173" s="43"/>
      <c r="E173" s="43"/>
      <c r="F173" s="43"/>
      <c r="G173" s="43"/>
      <c r="H173" s="44" t="s">
        <v>489</v>
      </c>
      <c r="I173" s="44"/>
      <c r="J173" s="17"/>
      <c r="K173" s="45"/>
      <c r="L173" s="45"/>
      <c r="M173" s="25">
        <f t="shared" si="2"/>
        <v>0</v>
      </c>
    </row>
    <row r="174" spans="1:13" ht="12" customHeight="1" x14ac:dyDescent="0.1">
      <c r="A174" s="21" t="s">
        <v>8</v>
      </c>
      <c r="B174" s="22" t="s">
        <v>490</v>
      </c>
      <c r="C174" s="43" t="s">
        <v>491</v>
      </c>
      <c r="D174" s="43"/>
      <c r="E174" s="43"/>
      <c r="F174" s="43"/>
      <c r="G174" s="43"/>
      <c r="H174" s="44" t="s">
        <v>492</v>
      </c>
      <c r="I174" s="44"/>
      <c r="J174" s="17"/>
      <c r="K174" s="45"/>
      <c r="L174" s="45"/>
      <c r="M174" s="25">
        <f t="shared" si="2"/>
        <v>0</v>
      </c>
    </row>
    <row r="175" spans="1:13" ht="12" customHeight="1" x14ac:dyDescent="0.1">
      <c r="A175" s="21" t="s">
        <v>8</v>
      </c>
      <c r="B175" s="22" t="s">
        <v>493</v>
      </c>
      <c r="C175" s="43" t="s">
        <v>494</v>
      </c>
      <c r="D175" s="43"/>
      <c r="E175" s="43"/>
      <c r="F175" s="43"/>
      <c r="G175" s="43"/>
      <c r="H175" s="44" t="s">
        <v>495</v>
      </c>
      <c r="I175" s="44"/>
      <c r="J175" s="17"/>
      <c r="K175" s="45"/>
      <c r="L175" s="45"/>
      <c r="M175" s="25">
        <f t="shared" si="2"/>
        <v>0</v>
      </c>
    </row>
    <row r="176" spans="1:13" ht="12" customHeight="1" x14ac:dyDescent="0.1">
      <c r="A176" s="21" t="s">
        <v>8</v>
      </c>
      <c r="B176" s="22" t="s">
        <v>496</v>
      </c>
      <c r="C176" s="43" t="s">
        <v>497</v>
      </c>
      <c r="D176" s="43"/>
      <c r="E176" s="43"/>
      <c r="F176" s="43"/>
      <c r="G176" s="43"/>
      <c r="H176" s="44" t="s">
        <v>498</v>
      </c>
      <c r="I176" s="44"/>
      <c r="J176" s="17"/>
      <c r="K176" s="45"/>
      <c r="L176" s="45"/>
      <c r="M176" s="25">
        <f t="shared" si="2"/>
        <v>0</v>
      </c>
    </row>
    <row r="177" spans="1:13" ht="12" customHeight="1" x14ac:dyDescent="0.1">
      <c r="A177" s="21" t="s">
        <v>8</v>
      </c>
      <c r="B177" s="22" t="s">
        <v>499</v>
      </c>
      <c r="C177" s="43" t="s">
        <v>500</v>
      </c>
      <c r="D177" s="43"/>
      <c r="E177" s="43"/>
      <c r="F177" s="43"/>
      <c r="G177" s="43"/>
      <c r="H177" s="44" t="s">
        <v>501</v>
      </c>
      <c r="I177" s="44"/>
      <c r="J177" s="17"/>
      <c r="K177" s="45"/>
      <c r="L177" s="45"/>
      <c r="M177" s="25">
        <f t="shared" si="2"/>
        <v>0</v>
      </c>
    </row>
    <row r="178" spans="1:13" ht="12" customHeight="1" x14ac:dyDescent="0.1">
      <c r="A178" s="21" t="s">
        <v>8</v>
      </c>
      <c r="B178" s="22" t="s">
        <v>499</v>
      </c>
      <c r="C178" s="43" t="s">
        <v>500</v>
      </c>
      <c r="D178" s="43"/>
      <c r="E178" s="43"/>
      <c r="F178" s="43"/>
      <c r="G178" s="43"/>
      <c r="H178" s="44" t="s">
        <v>502</v>
      </c>
      <c r="I178" s="44"/>
      <c r="J178" s="17"/>
      <c r="K178" s="45"/>
      <c r="L178" s="45"/>
      <c r="M178" s="25">
        <f t="shared" si="2"/>
        <v>0</v>
      </c>
    </row>
    <row r="179" spans="1:13" ht="12" customHeight="1" x14ac:dyDescent="0.1">
      <c r="A179" s="21" t="s">
        <v>8</v>
      </c>
      <c r="B179" s="22" t="s">
        <v>503</v>
      </c>
      <c r="C179" s="43" t="s">
        <v>504</v>
      </c>
      <c r="D179" s="43"/>
      <c r="E179" s="43"/>
      <c r="F179" s="43"/>
      <c r="G179" s="43"/>
      <c r="H179" s="44" t="s">
        <v>505</v>
      </c>
      <c r="I179" s="44"/>
      <c r="J179" s="17"/>
      <c r="K179" s="45"/>
      <c r="L179" s="45"/>
      <c r="M179" s="25">
        <f t="shared" si="2"/>
        <v>0</v>
      </c>
    </row>
    <row r="180" spans="1:13" ht="12" customHeight="1" x14ac:dyDescent="0.1">
      <c r="A180" s="21" t="s">
        <v>8</v>
      </c>
      <c r="B180" s="22" t="s">
        <v>506</v>
      </c>
      <c r="C180" s="43" t="s">
        <v>507</v>
      </c>
      <c r="D180" s="43"/>
      <c r="E180" s="43"/>
      <c r="F180" s="43"/>
      <c r="G180" s="43"/>
      <c r="H180" s="44" t="s">
        <v>508</v>
      </c>
      <c r="I180" s="44"/>
      <c r="J180" s="17"/>
      <c r="K180" s="45"/>
      <c r="L180" s="45"/>
      <c r="M180" s="25">
        <f t="shared" si="2"/>
        <v>0</v>
      </c>
    </row>
    <row r="181" spans="1:13" ht="12" customHeight="1" x14ac:dyDescent="0.1">
      <c r="A181" s="21" t="s">
        <v>8</v>
      </c>
      <c r="B181" s="22" t="s">
        <v>509</v>
      </c>
      <c r="C181" s="43" t="s">
        <v>510</v>
      </c>
      <c r="D181" s="43"/>
      <c r="E181" s="43"/>
      <c r="F181" s="43"/>
      <c r="G181" s="43"/>
      <c r="H181" s="44" t="s">
        <v>511</v>
      </c>
      <c r="I181" s="44"/>
      <c r="J181" s="17"/>
      <c r="K181" s="45"/>
      <c r="L181" s="45"/>
      <c r="M181" s="25">
        <f t="shared" si="2"/>
        <v>0</v>
      </c>
    </row>
    <row r="182" spans="1:13" ht="12" customHeight="1" x14ac:dyDescent="0.1">
      <c r="A182" s="21" t="s">
        <v>8</v>
      </c>
      <c r="B182" s="22" t="s">
        <v>512</v>
      </c>
      <c r="C182" s="43" t="s">
        <v>513</v>
      </c>
      <c r="D182" s="43"/>
      <c r="E182" s="43"/>
      <c r="F182" s="43"/>
      <c r="G182" s="43"/>
      <c r="H182" s="44" t="s">
        <v>514</v>
      </c>
      <c r="I182" s="44"/>
      <c r="J182" s="17"/>
      <c r="K182" s="45"/>
      <c r="L182" s="45"/>
      <c r="M182" s="25">
        <f t="shared" si="2"/>
        <v>0</v>
      </c>
    </row>
    <row r="183" spans="1:13" ht="12" customHeight="1" x14ac:dyDescent="0.1">
      <c r="A183" s="21" t="s">
        <v>8</v>
      </c>
      <c r="B183" s="22" t="s">
        <v>515</v>
      </c>
      <c r="C183" s="43" t="s">
        <v>516</v>
      </c>
      <c r="D183" s="43"/>
      <c r="E183" s="43"/>
      <c r="F183" s="43"/>
      <c r="G183" s="43"/>
      <c r="H183" s="44" t="s">
        <v>517</v>
      </c>
      <c r="I183" s="44"/>
      <c r="J183" s="17"/>
      <c r="K183" s="45"/>
      <c r="L183" s="45"/>
      <c r="M183" s="25">
        <f t="shared" si="2"/>
        <v>0</v>
      </c>
    </row>
    <row r="184" spans="1:13" ht="12" customHeight="1" x14ac:dyDescent="0.1">
      <c r="A184" s="21" t="s">
        <v>8</v>
      </c>
      <c r="B184" s="22" t="s">
        <v>518</v>
      </c>
      <c r="C184" s="43" t="s">
        <v>519</v>
      </c>
      <c r="D184" s="43"/>
      <c r="E184" s="43"/>
      <c r="F184" s="43"/>
      <c r="G184" s="43"/>
      <c r="H184" s="44" t="s">
        <v>520</v>
      </c>
      <c r="I184" s="44"/>
      <c r="J184" s="17"/>
      <c r="K184" s="45"/>
      <c r="L184" s="45"/>
      <c r="M184" s="25">
        <f t="shared" si="2"/>
        <v>0</v>
      </c>
    </row>
    <row r="185" spans="1:13" ht="12" customHeight="1" x14ac:dyDescent="0.1">
      <c r="A185" s="21" t="s">
        <v>8</v>
      </c>
      <c r="B185" s="22" t="s">
        <v>521</v>
      </c>
      <c r="C185" s="43" t="s">
        <v>522</v>
      </c>
      <c r="D185" s="43"/>
      <c r="E185" s="43"/>
      <c r="F185" s="43"/>
      <c r="G185" s="43"/>
      <c r="H185" s="44" t="s">
        <v>523</v>
      </c>
      <c r="I185" s="44"/>
      <c r="J185" s="17"/>
      <c r="K185" s="45"/>
      <c r="L185" s="45"/>
      <c r="M185" s="25">
        <f t="shared" si="2"/>
        <v>0</v>
      </c>
    </row>
    <row r="186" spans="1:13" ht="12" customHeight="1" x14ac:dyDescent="0.1">
      <c r="A186" s="21" t="s">
        <v>8</v>
      </c>
      <c r="B186" s="22" t="s">
        <v>524</v>
      </c>
      <c r="C186" s="43" t="s">
        <v>525</v>
      </c>
      <c r="D186" s="43"/>
      <c r="E186" s="43"/>
      <c r="F186" s="43"/>
      <c r="G186" s="43"/>
      <c r="H186" s="44" t="s">
        <v>526</v>
      </c>
      <c r="I186" s="44"/>
      <c r="J186" s="17"/>
      <c r="K186" s="45"/>
      <c r="L186" s="45"/>
      <c r="M186" s="25">
        <f t="shared" si="2"/>
        <v>0</v>
      </c>
    </row>
    <row r="187" spans="1:13" ht="12" customHeight="1" x14ac:dyDescent="0.1">
      <c r="A187" s="21" t="s">
        <v>8</v>
      </c>
      <c r="B187" s="22" t="s">
        <v>527</v>
      </c>
      <c r="C187" s="43" t="s">
        <v>528</v>
      </c>
      <c r="D187" s="43"/>
      <c r="E187" s="43"/>
      <c r="F187" s="43"/>
      <c r="G187" s="43"/>
      <c r="H187" s="44" t="s">
        <v>529</v>
      </c>
      <c r="I187" s="44"/>
      <c r="J187" s="17"/>
      <c r="K187" s="45"/>
      <c r="L187" s="45"/>
      <c r="M187" s="25">
        <f t="shared" si="2"/>
        <v>0</v>
      </c>
    </row>
    <row r="188" spans="1:13" ht="12" customHeight="1" x14ac:dyDescent="0.1">
      <c r="A188" s="21" t="s">
        <v>8</v>
      </c>
      <c r="B188" s="22" t="s">
        <v>530</v>
      </c>
      <c r="C188" s="43" t="s">
        <v>531</v>
      </c>
      <c r="D188" s="43"/>
      <c r="E188" s="43"/>
      <c r="F188" s="43"/>
      <c r="G188" s="43"/>
      <c r="H188" s="44" t="s">
        <v>532</v>
      </c>
      <c r="I188" s="44"/>
      <c r="J188" s="17"/>
      <c r="K188" s="45"/>
      <c r="L188" s="45"/>
      <c r="M188" s="25">
        <f t="shared" si="2"/>
        <v>0</v>
      </c>
    </row>
    <row r="189" spans="1:13" ht="12" customHeight="1" x14ac:dyDescent="0.1">
      <c r="A189" s="21" t="s">
        <v>8</v>
      </c>
      <c r="B189" s="22" t="s">
        <v>533</v>
      </c>
      <c r="C189" s="43" t="s">
        <v>534</v>
      </c>
      <c r="D189" s="43"/>
      <c r="E189" s="43"/>
      <c r="F189" s="43"/>
      <c r="G189" s="43"/>
      <c r="H189" s="44" t="s">
        <v>535</v>
      </c>
      <c r="I189" s="44"/>
      <c r="J189" s="17"/>
      <c r="K189" s="45"/>
      <c r="L189" s="45"/>
      <c r="M189" s="25">
        <f t="shared" si="2"/>
        <v>0</v>
      </c>
    </row>
    <row r="190" spans="1:13" ht="12" customHeight="1" x14ac:dyDescent="0.1">
      <c r="A190" s="21" t="s">
        <v>8</v>
      </c>
      <c r="B190" s="22" t="s">
        <v>536</v>
      </c>
      <c r="C190" s="43" t="s">
        <v>537</v>
      </c>
      <c r="D190" s="43"/>
      <c r="E190" s="43"/>
      <c r="F190" s="43"/>
      <c r="G190" s="43"/>
      <c r="H190" s="44" t="s">
        <v>538</v>
      </c>
      <c r="I190" s="44"/>
      <c r="J190" s="17"/>
      <c r="K190" s="45"/>
      <c r="L190" s="45"/>
      <c r="M190" s="25">
        <f t="shared" si="2"/>
        <v>0</v>
      </c>
    </row>
    <row r="191" spans="1:13" ht="12" customHeight="1" x14ac:dyDescent="0.1">
      <c r="A191" s="21" t="s">
        <v>8</v>
      </c>
      <c r="B191" s="22" t="s">
        <v>539</v>
      </c>
      <c r="C191" s="43" t="s">
        <v>540</v>
      </c>
      <c r="D191" s="43"/>
      <c r="E191" s="43"/>
      <c r="F191" s="43"/>
      <c r="G191" s="43"/>
      <c r="H191" s="44" t="s">
        <v>541</v>
      </c>
      <c r="I191" s="44"/>
      <c r="J191" s="17"/>
      <c r="K191" s="45"/>
      <c r="L191" s="45"/>
      <c r="M191" s="25">
        <f t="shared" si="2"/>
        <v>0</v>
      </c>
    </row>
    <row r="192" spans="1:13" ht="12" customHeight="1" x14ac:dyDescent="0.1">
      <c r="A192" s="21" t="s">
        <v>8</v>
      </c>
      <c r="B192" s="22" t="s">
        <v>542</v>
      </c>
      <c r="C192" s="43" t="s">
        <v>543</v>
      </c>
      <c r="D192" s="43"/>
      <c r="E192" s="43"/>
      <c r="F192" s="43"/>
      <c r="G192" s="43"/>
      <c r="H192" s="44" t="s">
        <v>544</v>
      </c>
      <c r="I192" s="44"/>
      <c r="J192" s="17"/>
      <c r="K192" s="45"/>
      <c r="L192" s="45"/>
      <c r="M192" s="25">
        <f t="shared" si="2"/>
        <v>0</v>
      </c>
    </row>
    <row r="193" spans="1:13" ht="12" customHeight="1" x14ac:dyDescent="0.1">
      <c r="A193" s="21" t="s">
        <v>8</v>
      </c>
      <c r="B193" s="22" t="s">
        <v>545</v>
      </c>
      <c r="C193" s="43" t="s">
        <v>546</v>
      </c>
      <c r="D193" s="43"/>
      <c r="E193" s="43"/>
      <c r="F193" s="43"/>
      <c r="G193" s="43"/>
      <c r="H193" s="44" t="s">
        <v>547</v>
      </c>
      <c r="I193" s="44"/>
      <c r="J193" s="17"/>
      <c r="K193" s="45"/>
      <c r="L193" s="45"/>
      <c r="M193" s="25">
        <f t="shared" si="2"/>
        <v>0</v>
      </c>
    </row>
    <row r="194" spans="1:13" ht="12" customHeight="1" x14ac:dyDescent="0.1">
      <c r="A194" s="21" t="s">
        <v>8</v>
      </c>
      <c r="B194" s="22" t="s">
        <v>548</v>
      </c>
      <c r="C194" s="43" t="s">
        <v>549</v>
      </c>
      <c r="D194" s="43"/>
      <c r="E194" s="43"/>
      <c r="F194" s="43"/>
      <c r="G194" s="43"/>
      <c r="H194" s="44" t="s">
        <v>550</v>
      </c>
      <c r="I194" s="44"/>
      <c r="J194" s="17"/>
      <c r="K194" s="45"/>
      <c r="L194" s="45"/>
      <c r="M194" s="25">
        <f t="shared" si="2"/>
        <v>0</v>
      </c>
    </row>
    <row r="195" spans="1:13" ht="12" customHeight="1" x14ac:dyDescent="0.1">
      <c r="A195" s="21" t="s">
        <v>8</v>
      </c>
      <c r="B195" s="22" t="s">
        <v>551</v>
      </c>
      <c r="C195" s="43" t="s">
        <v>552</v>
      </c>
      <c r="D195" s="43"/>
      <c r="E195" s="43"/>
      <c r="F195" s="43"/>
      <c r="G195" s="43"/>
      <c r="H195" s="44" t="s">
        <v>553</v>
      </c>
      <c r="I195" s="44"/>
      <c r="J195" s="17"/>
      <c r="K195" s="45"/>
      <c r="L195" s="45"/>
      <c r="M195" s="25">
        <f t="shared" si="2"/>
        <v>0</v>
      </c>
    </row>
    <row r="196" spans="1:13" ht="12" customHeight="1" x14ac:dyDescent="0.1">
      <c r="A196" s="21" t="s">
        <v>8</v>
      </c>
      <c r="B196" s="22" t="s">
        <v>554</v>
      </c>
      <c r="C196" s="43" t="s">
        <v>555</v>
      </c>
      <c r="D196" s="43"/>
      <c r="E196" s="43"/>
      <c r="F196" s="43"/>
      <c r="G196" s="43"/>
      <c r="H196" s="44" t="s">
        <v>556</v>
      </c>
      <c r="I196" s="44"/>
      <c r="J196" s="17"/>
      <c r="K196" s="45"/>
      <c r="L196" s="45"/>
      <c r="M196" s="25">
        <f t="shared" si="2"/>
        <v>0</v>
      </c>
    </row>
    <row r="197" spans="1:13" ht="12" customHeight="1" x14ac:dyDescent="0.1">
      <c r="A197" s="21" t="s">
        <v>8</v>
      </c>
      <c r="B197" s="22" t="s">
        <v>557</v>
      </c>
      <c r="C197" s="43" t="s">
        <v>558</v>
      </c>
      <c r="D197" s="43"/>
      <c r="E197" s="43"/>
      <c r="F197" s="43"/>
      <c r="G197" s="43"/>
      <c r="H197" s="44" t="s">
        <v>559</v>
      </c>
      <c r="I197" s="44"/>
      <c r="J197" s="17"/>
      <c r="K197" s="45"/>
      <c r="L197" s="45"/>
      <c r="M197" s="25">
        <f t="shared" si="2"/>
        <v>0</v>
      </c>
    </row>
    <row r="198" spans="1:13" ht="12" customHeight="1" x14ac:dyDescent="0.1">
      <c r="A198" s="21" t="s">
        <v>8</v>
      </c>
      <c r="B198" s="22" t="s">
        <v>560</v>
      </c>
      <c r="C198" s="43" t="s">
        <v>561</v>
      </c>
      <c r="D198" s="43"/>
      <c r="E198" s="43"/>
      <c r="F198" s="43"/>
      <c r="G198" s="43"/>
      <c r="H198" s="44" t="s">
        <v>562</v>
      </c>
      <c r="I198" s="44"/>
      <c r="J198" s="17"/>
      <c r="K198" s="45"/>
      <c r="L198" s="45"/>
      <c r="M198" s="25">
        <f t="shared" si="2"/>
        <v>0</v>
      </c>
    </row>
    <row r="199" spans="1:13" ht="12" customHeight="1" x14ac:dyDescent="0.1">
      <c r="A199" s="21" t="s">
        <v>8</v>
      </c>
      <c r="B199" s="22" t="s">
        <v>563</v>
      </c>
      <c r="C199" s="43" t="s">
        <v>564</v>
      </c>
      <c r="D199" s="43"/>
      <c r="E199" s="43"/>
      <c r="F199" s="43"/>
      <c r="G199" s="43"/>
      <c r="H199" s="44" t="s">
        <v>565</v>
      </c>
      <c r="I199" s="44"/>
      <c r="J199" s="17"/>
      <c r="K199" s="45"/>
      <c r="L199" s="45"/>
      <c r="M199" s="25">
        <f t="shared" si="2"/>
        <v>0</v>
      </c>
    </row>
    <row r="200" spans="1:13" ht="12" customHeight="1" x14ac:dyDescent="0.1">
      <c r="A200" s="21" t="s">
        <v>8</v>
      </c>
      <c r="B200" s="22" t="s">
        <v>566</v>
      </c>
      <c r="C200" s="43" t="s">
        <v>567</v>
      </c>
      <c r="D200" s="43"/>
      <c r="E200" s="43"/>
      <c r="F200" s="43"/>
      <c r="G200" s="43"/>
      <c r="H200" s="44" t="s">
        <v>568</v>
      </c>
      <c r="I200" s="44"/>
      <c r="J200" s="17"/>
      <c r="K200" s="45"/>
      <c r="L200" s="45"/>
      <c r="M200" s="25">
        <f t="shared" si="2"/>
        <v>0</v>
      </c>
    </row>
    <row r="201" spans="1:13" ht="12" customHeight="1" x14ac:dyDescent="0.1">
      <c r="A201" s="21" t="s">
        <v>8</v>
      </c>
      <c r="B201" s="22" t="s">
        <v>569</v>
      </c>
      <c r="C201" s="43" t="s">
        <v>570</v>
      </c>
      <c r="D201" s="43"/>
      <c r="E201" s="43"/>
      <c r="F201" s="43"/>
      <c r="G201" s="43"/>
      <c r="H201" s="44" t="s">
        <v>571</v>
      </c>
      <c r="I201" s="44"/>
      <c r="J201" s="17"/>
      <c r="K201" s="45"/>
      <c r="L201" s="45"/>
      <c r="M201" s="25">
        <f t="shared" si="2"/>
        <v>0</v>
      </c>
    </row>
    <row r="202" spans="1:13" ht="12" customHeight="1" x14ac:dyDescent="0.1">
      <c r="A202" s="21" t="s">
        <v>8</v>
      </c>
      <c r="B202" s="22" t="s">
        <v>572</v>
      </c>
      <c r="C202" s="43" t="s">
        <v>573</v>
      </c>
      <c r="D202" s="43"/>
      <c r="E202" s="43"/>
      <c r="F202" s="43"/>
      <c r="G202" s="43"/>
      <c r="H202" s="44" t="s">
        <v>222</v>
      </c>
      <c r="I202" s="44"/>
      <c r="J202" s="17"/>
      <c r="K202" s="45"/>
      <c r="L202" s="45"/>
      <c r="M202" s="25">
        <f t="shared" si="2"/>
        <v>0</v>
      </c>
    </row>
    <row r="203" spans="1:13" ht="12" customHeight="1" x14ac:dyDescent="0.1">
      <c r="A203" s="21" t="s">
        <v>8</v>
      </c>
      <c r="B203" s="22" t="s">
        <v>574</v>
      </c>
      <c r="C203" s="43" t="s">
        <v>575</v>
      </c>
      <c r="D203" s="43"/>
      <c r="E203" s="43"/>
      <c r="F203" s="43"/>
      <c r="G203" s="43"/>
      <c r="H203" s="44" t="s">
        <v>576</v>
      </c>
      <c r="I203" s="44"/>
      <c r="J203" s="17"/>
      <c r="K203" s="45"/>
      <c r="L203" s="45"/>
      <c r="M203" s="25">
        <f t="shared" ref="M203:M266" si="3">J203*H203</f>
        <v>0</v>
      </c>
    </row>
    <row r="204" spans="1:13" ht="12" customHeight="1" x14ac:dyDescent="0.1">
      <c r="A204" s="21" t="s">
        <v>8</v>
      </c>
      <c r="B204" s="22" t="s">
        <v>577</v>
      </c>
      <c r="C204" s="43" t="s">
        <v>578</v>
      </c>
      <c r="D204" s="43"/>
      <c r="E204" s="43"/>
      <c r="F204" s="43"/>
      <c r="G204" s="43"/>
      <c r="H204" s="44" t="s">
        <v>579</v>
      </c>
      <c r="I204" s="44"/>
      <c r="J204" s="17"/>
      <c r="K204" s="45"/>
      <c r="L204" s="45"/>
      <c r="M204" s="25">
        <f t="shared" si="3"/>
        <v>0</v>
      </c>
    </row>
    <row r="205" spans="1:13" ht="12" customHeight="1" x14ac:dyDescent="0.1">
      <c r="A205" s="21" t="s">
        <v>8</v>
      </c>
      <c r="B205" s="22" t="s">
        <v>580</v>
      </c>
      <c r="C205" s="43" t="s">
        <v>581</v>
      </c>
      <c r="D205" s="43"/>
      <c r="E205" s="43"/>
      <c r="F205" s="43"/>
      <c r="G205" s="43"/>
      <c r="H205" s="44" t="s">
        <v>582</v>
      </c>
      <c r="I205" s="44"/>
      <c r="J205" s="17"/>
      <c r="K205" s="45"/>
      <c r="L205" s="45"/>
      <c r="M205" s="25">
        <f t="shared" si="3"/>
        <v>0</v>
      </c>
    </row>
    <row r="206" spans="1:13" ht="12" customHeight="1" x14ac:dyDescent="0.1">
      <c r="A206" s="21" t="s">
        <v>8</v>
      </c>
      <c r="B206" s="22" t="s">
        <v>583</v>
      </c>
      <c r="C206" s="43" t="s">
        <v>584</v>
      </c>
      <c r="D206" s="43"/>
      <c r="E206" s="43"/>
      <c r="F206" s="43"/>
      <c r="G206" s="43"/>
      <c r="H206" s="44" t="s">
        <v>585</v>
      </c>
      <c r="I206" s="44"/>
      <c r="J206" s="17"/>
      <c r="K206" s="45"/>
      <c r="L206" s="45"/>
      <c r="M206" s="25">
        <f t="shared" si="3"/>
        <v>0</v>
      </c>
    </row>
    <row r="207" spans="1:13" ht="12" customHeight="1" x14ac:dyDescent="0.1">
      <c r="A207" s="21" t="s">
        <v>8</v>
      </c>
      <c r="B207" s="22" t="s">
        <v>586</v>
      </c>
      <c r="C207" s="43" t="s">
        <v>587</v>
      </c>
      <c r="D207" s="43"/>
      <c r="E207" s="43"/>
      <c r="F207" s="43"/>
      <c r="G207" s="43"/>
      <c r="H207" s="44" t="s">
        <v>588</v>
      </c>
      <c r="I207" s="44"/>
      <c r="J207" s="17"/>
      <c r="K207" s="45"/>
      <c r="L207" s="45"/>
      <c r="M207" s="25">
        <f t="shared" si="3"/>
        <v>0</v>
      </c>
    </row>
    <row r="208" spans="1:13" ht="12" customHeight="1" x14ac:dyDescent="0.1">
      <c r="A208" s="21" t="s">
        <v>8</v>
      </c>
      <c r="B208" s="22" t="s">
        <v>589</v>
      </c>
      <c r="C208" s="43" t="s">
        <v>590</v>
      </c>
      <c r="D208" s="43"/>
      <c r="E208" s="43"/>
      <c r="F208" s="43"/>
      <c r="G208" s="43"/>
      <c r="H208" s="44" t="s">
        <v>591</v>
      </c>
      <c r="I208" s="44"/>
      <c r="J208" s="17"/>
      <c r="K208" s="45"/>
      <c r="L208" s="45"/>
      <c r="M208" s="25">
        <f t="shared" si="3"/>
        <v>0</v>
      </c>
    </row>
    <row r="209" spans="1:13" ht="12" customHeight="1" x14ac:dyDescent="0.1">
      <c r="A209" s="21" t="s">
        <v>8</v>
      </c>
      <c r="B209" s="22" t="s">
        <v>592</v>
      </c>
      <c r="C209" s="43" t="s">
        <v>593</v>
      </c>
      <c r="D209" s="43"/>
      <c r="E209" s="43"/>
      <c r="F209" s="43"/>
      <c r="G209" s="43"/>
      <c r="H209" s="44" t="s">
        <v>594</v>
      </c>
      <c r="I209" s="44"/>
      <c r="J209" s="17"/>
      <c r="K209" s="45"/>
      <c r="L209" s="45"/>
      <c r="M209" s="25">
        <f t="shared" si="3"/>
        <v>0</v>
      </c>
    </row>
    <row r="210" spans="1:13" ht="12" customHeight="1" x14ac:dyDescent="0.1">
      <c r="A210" s="21" t="s">
        <v>8</v>
      </c>
      <c r="B210" s="22" t="s">
        <v>595</v>
      </c>
      <c r="C210" s="43" t="s">
        <v>596</v>
      </c>
      <c r="D210" s="43"/>
      <c r="E210" s="43"/>
      <c r="F210" s="43"/>
      <c r="G210" s="43"/>
      <c r="H210" s="44" t="s">
        <v>597</v>
      </c>
      <c r="I210" s="44"/>
      <c r="J210" s="17"/>
      <c r="K210" s="45"/>
      <c r="L210" s="45"/>
      <c r="M210" s="25">
        <f t="shared" si="3"/>
        <v>0</v>
      </c>
    </row>
    <row r="211" spans="1:13" ht="12" customHeight="1" x14ac:dyDescent="0.1">
      <c r="A211" s="21" t="s">
        <v>8</v>
      </c>
      <c r="B211" s="22" t="s">
        <v>598</v>
      </c>
      <c r="C211" s="43" t="s">
        <v>599</v>
      </c>
      <c r="D211" s="43"/>
      <c r="E211" s="43"/>
      <c r="F211" s="43"/>
      <c r="G211" s="43"/>
      <c r="H211" s="44" t="s">
        <v>600</v>
      </c>
      <c r="I211" s="44"/>
      <c r="J211" s="17"/>
      <c r="K211" s="45"/>
      <c r="L211" s="45"/>
      <c r="M211" s="25">
        <f t="shared" si="3"/>
        <v>0</v>
      </c>
    </row>
    <row r="212" spans="1:13" ht="12" customHeight="1" x14ac:dyDescent="0.1">
      <c r="A212" s="21" t="s">
        <v>8</v>
      </c>
      <c r="B212" s="22" t="s">
        <v>601</v>
      </c>
      <c r="C212" s="43" t="s">
        <v>602</v>
      </c>
      <c r="D212" s="43"/>
      <c r="E212" s="43"/>
      <c r="F212" s="43"/>
      <c r="G212" s="43"/>
      <c r="H212" s="44" t="s">
        <v>603</v>
      </c>
      <c r="I212" s="44"/>
      <c r="J212" s="17"/>
      <c r="K212" s="45"/>
      <c r="L212" s="45"/>
      <c r="M212" s="25">
        <f t="shared" si="3"/>
        <v>0</v>
      </c>
    </row>
    <row r="213" spans="1:13" ht="12" customHeight="1" x14ac:dyDescent="0.1">
      <c r="A213" s="21" t="s">
        <v>8</v>
      </c>
      <c r="B213" s="22" t="s">
        <v>604</v>
      </c>
      <c r="C213" s="43" t="s">
        <v>605</v>
      </c>
      <c r="D213" s="43"/>
      <c r="E213" s="43"/>
      <c r="F213" s="43"/>
      <c r="G213" s="43"/>
      <c r="H213" s="44" t="s">
        <v>606</v>
      </c>
      <c r="I213" s="44"/>
      <c r="J213" s="17"/>
      <c r="K213" s="45"/>
      <c r="L213" s="45"/>
      <c r="M213" s="25">
        <f t="shared" si="3"/>
        <v>0</v>
      </c>
    </row>
    <row r="214" spans="1:13" ht="12" customHeight="1" x14ac:dyDescent="0.1">
      <c r="A214" s="21" t="s">
        <v>8</v>
      </c>
      <c r="B214" s="22" t="s">
        <v>607</v>
      </c>
      <c r="C214" s="43" t="s">
        <v>608</v>
      </c>
      <c r="D214" s="43"/>
      <c r="E214" s="43"/>
      <c r="F214" s="43"/>
      <c r="G214" s="43"/>
      <c r="H214" s="44" t="s">
        <v>609</v>
      </c>
      <c r="I214" s="44"/>
      <c r="J214" s="17"/>
      <c r="K214" s="45"/>
      <c r="L214" s="45"/>
      <c r="M214" s="25">
        <f t="shared" si="3"/>
        <v>0</v>
      </c>
    </row>
    <row r="215" spans="1:13" ht="12" customHeight="1" x14ac:dyDescent="0.1">
      <c r="A215" s="21" t="s">
        <v>8</v>
      </c>
      <c r="B215" s="22" t="s">
        <v>610</v>
      </c>
      <c r="C215" s="43" t="s">
        <v>611</v>
      </c>
      <c r="D215" s="43"/>
      <c r="E215" s="43"/>
      <c r="F215" s="43"/>
      <c r="G215" s="43"/>
      <c r="H215" s="44" t="s">
        <v>535</v>
      </c>
      <c r="I215" s="44"/>
      <c r="J215" s="17"/>
      <c r="K215" s="45"/>
      <c r="L215" s="45"/>
      <c r="M215" s="25">
        <f t="shared" si="3"/>
        <v>0</v>
      </c>
    </row>
    <row r="216" spans="1:13" ht="12" customHeight="1" x14ac:dyDescent="0.1">
      <c r="A216" s="21" t="s">
        <v>8</v>
      </c>
      <c r="B216" s="22" t="s">
        <v>612</v>
      </c>
      <c r="C216" s="43" t="s">
        <v>613</v>
      </c>
      <c r="D216" s="43"/>
      <c r="E216" s="43"/>
      <c r="F216" s="43"/>
      <c r="G216" s="43"/>
      <c r="H216" s="44" t="s">
        <v>614</v>
      </c>
      <c r="I216" s="44"/>
      <c r="J216" s="17"/>
      <c r="K216" s="45"/>
      <c r="L216" s="45"/>
      <c r="M216" s="25">
        <f t="shared" si="3"/>
        <v>0</v>
      </c>
    </row>
    <row r="217" spans="1:13" ht="12" customHeight="1" x14ac:dyDescent="0.1">
      <c r="A217" s="21" t="s">
        <v>8</v>
      </c>
      <c r="B217" s="22" t="s">
        <v>615</v>
      </c>
      <c r="C217" s="43" t="s">
        <v>616</v>
      </c>
      <c r="D217" s="43"/>
      <c r="E217" s="43"/>
      <c r="F217" s="43"/>
      <c r="G217" s="43"/>
      <c r="H217" s="44" t="s">
        <v>617</v>
      </c>
      <c r="I217" s="44"/>
      <c r="J217" s="17"/>
      <c r="K217" s="45"/>
      <c r="L217" s="45"/>
      <c r="M217" s="25">
        <f t="shared" si="3"/>
        <v>0</v>
      </c>
    </row>
    <row r="218" spans="1:13" ht="12" customHeight="1" x14ac:dyDescent="0.1">
      <c r="A218" s="21" t="s">
        <v>8</v>
      </c>
      <c r="B218" s="22" t="s">
        <v>618</v>
      </c>
      <c r="C218" s="43" t="s">
        <v>619</v>
      </c>
      <c r="D218" s="43"/>
      <c r="E218" s="43"/>
      <c r="F218" s="43"/>
      <c r="G218" s="43"/>
      <c r="H218" s="44" t="s">
        <v>620</v>
      </c>
      <c r="I218" s="44"/>
      <c r="J218" s="17"/>
      <c r="K218" s="45"/>
      <c r="L218" s="45"/>
      <c r="M218" s="25">
        <f t="shared" si="3"/>
        <v>0</v>
      </c>
    </row>
    <row r="219" spans="1:13" ht="12" customHeight="1" x14ac:dyDescent="0.1">
      <c r="A219" s="21" t="s">
        <v>8</v>
      </c>
      <c r="B219" s="22" t="s">
        <v>621</v>
      </c>
      <c r="C219" s="43" t="s">
        <v>622</v>
      </c>
      <c r="D219" s="43"/>
      <c r="E219" s="43"/>
      <c r="F219" s="43"/>
      <c r="G219" s="43"/>
      <c r="H219" s="44" t="s">
        <v>623</v>
      </c>
      <c r="I219" s="44"/>
      <c r="J219" s="17"/>
      <c r="K219" s="45"/>
      <c r="L219" s="45"/>
      <c r="M219" s="25">
        <f t="shared" si="3"/>
        <v>0</v>
      </c>
    </row>
    <row r="220" spans="1:13" ht="12" customHeight="1" x14ac:dyDescent="0.1">
      <c r="A220" s="21" t="s">
        <v>8</v>
      </c>
      <c r="B220" s="22" t="s">
        <v>624</v>
      </c>
      <c r="C220" s="43" t="s">
        <v>625</v>
      </c>
      <c r="D220" s="43"/>
      <c r="E220" s="43"/>
      <c r="F220" s="43"/>
      <c r="G220" s="43"/>
      <c r="H220" s="44" t="s">
        <v>626</v>
      </c>
      <c r="I220" s="44"/>
      <c r="J220" s="17"/>
      <c r="K220" s="45"/>
      <c r="L220" s="45"/>
      <c r="M220" s="25">
        <f t="shared" si="3"/>
        <v>0</v>
      </c>
    </row>
    <row r="221" spans="1:13" ht="12" customHeight="1" x14ac:dyDescent="0.1">
      <c r="A221" s="21" t="s">
        <v>8</v>
      </c>
      <c r="B221" s="22" t="s">
        <v>627</v>
      </c>
      <c r="C221" s="43" t="s">
        <v>628</v>
      </c>
      <c r="D221" s="43"/>
      <c r="E221" s="43"/>
      <c r="F221" s="43"/>
      <c r="G221" s="43"/>
      <c r="H221" s="44" t="s">
        <v>629</v>
      </c>
      <c r="I221" s="44"/>
      <c r="J221" s="17"/>
      <c r="K221" s="45"/>
      <c r="L221" s="45"/>
      <c r="M221" s="25">
        <f t="shared" si="3"/>
        <v>0</v>
      </c>
    </row>
    <row r="222" spans="1:13" ht="12" customHeight="1" x14ac:dyDescent="0.1">
      <c r="A222" s="21" t="s">
        <v>8</v>
      </c>
      <c r="B222" s="22" t="s">
        <v>630</v>
      </c>
      <c r="C222" s="43" t="s">
        <v>631</v>
      </c>
      <c r="D222" s="43"/>
      <c r="E222" s="43"/>
      <c r="F222" s="43"/>
      <c r="G222" s="43"/>
      <c r="H222" s="44" t="s">
        <v>632</v>
      </c>
      <c r="I222" s="44"/>
      <c r="J222" s="17"/>
      <c r="K222" s="45"/>
      <c r="L222" s="45"/>
      <c r="M222" s="25">
        <f t="shared" si="3"/>
        <v>0</v>
      </c>
    </row>
    <row r="223" spans="1:13" ht="12" customHeight="1" x14ac:dyDescent="0.1">
      <c r="A223" s="21" t="s">
        <v>8</v>
      </c>
      <c r="B223" s="22" t="s">
        <v>633</v>
      </c>
      <c r="C223" s="43" t="s">
        <v>634</v>
      </c>
      <c r="D223" s="43"/>
      <c r="E223" s="43"/>
      <c r="F223" s="43"/>
      <c r="G223" s="43"/>
      <c r="H223" s="44" t="s">
        <v>635</v>
      </c>
      <c r="I223" s="44"/>
      <c r="J223" s="17"/>
      <c r="K223" s="45"/>
      <c r="L223" s="45"/>
      <c r="M223" s="25">
        <f t="shared" si="3"/>
        <v>0</v>
      </c>
    </row>
    <row r="224" spans="1:13" ht="12" customHeight="1" x14ac:dyDescent="0.1">
      <c r="A224" s="21" t="s">
        <v>8</v>
      </c>
      <c r="B224" s="22" t="s">
        <v>636</v>
      </c>
      <c r="C224" s="43" t="s">
        <v>637</v>
      </c>
      <c r="D224" s="43"/>
      <c r="E224" s="43"/>
      <c r="F224" s="43"/>
      <c r="G224" s="43"/>
      <c r="H224" s="44" t="s">
        <v>638</v>
      </c>
      <c r="I224" s="44"/>
      <c r="J224" s="17"/>
      <c r="K224" s="45"/>
      <c r="L224" s="45"/>
      <c r="M224" s="25">
        <f t="shared" si="3"/>
        <v>0</v>
      </c>
    </row>
    <row r="225" spans="1:13" ht="12" customHeight="1" x14ac:dyDescent="0.1">
      <c r="A225" s="21" t="s">
        <v>8</v>
      </c>
      <c r="B225" s="22" t="s">
        <v>639</v>
      </c>
      <c r="C225" s="43" t="s">
        <v>640</v>
      </c>
      <c r="D225" s="43"/>
      <c r="E225" s="43"/>
      <c r="F225" s="43"/>
      <c r="G225" s="43"/>
      <c r="H225" s="44" t="s">
        <v>641</v>
      </c>
      <c r="I225" s="44"/>
      <c r="J225" s="17"/>
      <c r="K225" s="45"/>
      <c r="L225" s="45"/>
      <c r="M225" s="25">
        <f t="shared" si="3"/>
        <v>0</v>
      </c>
    </row>
    <row r="226" spans="1:13" ht="12" customHeight="1" x14ac:dyDescent="0.1">
      <c r="A226" s="21" t="s">
        <v>8</v>
      </c>
      <c r="B226" s="22" t="s">
        <v>642</v>
      </c>
      <c r="C226" s="43" t="s">
        <v>643</v>
      </c>
      <c r="D226" s="43"/>
      <c r="E226" s="43"/>
      <c r="F226" s="43"/>
      <c r="G226" s="43"/>
      <c r="H226" s="44" t="s">
        <v>644</v>
      </c>
      <c r="I226" s="44"/>
      <c r="J226" s="17"/>
      <c r="K226" s="45"/>
      <c r="L226" s="45"/>
      <c r="M226" s="25">
        <f t="shared" si="3"/>
        <v>0</v>
      </c>
    </row>
    <row r="227" spans="1:13" ht="12" customHeight="1" x14ac:dyDescent="0.1">
      <c r="A227" s="21" t="s">
        <v>8</v>
      </c>
      <c r="B227" s="22" t="s">
        <v>645</v>
      </c>
      <c r="C227" s="43" t="s">
        <v>646</v>
      </c>
      <c r="D227" s="43"/>
      <c r="E227" s="43"/>
      <c r="F227" s="43"/>
      <c r="G227" s="43"/>
      <c r="H227" s="44" t="s">
        <v>647</v>
      </c>
      <c r="I227" s="44"/>
      <c r="J227" s="17"/>
      <c r="K227" s="45"/>
      <c r="L227" s="45"/>
      <c r="M227" s="25">
        <f t="shared" si="3"/>
        <v>0</v>
      </c>
    </row>
    <row r="228" spans="1:13" ht="12" customHeight="1" x14ac:dyDescent="0.1">
      <c r="A228" s="21" t="s">
        <v>8</v>
      </c>
      <c r="B228" s="22" t="s">
        <v>648</v>
      </c>
      <c r="C228" s="43" t="s">
        <v>649</v>
      </c>
      <c r="D228" s="43"/>
      <c r="E228" s="43"/>
      <c r="F228" s="43"/>
      <c r="G228" s="43"/>
      <c r="H228" s="44" t="s">
        <v>650</v>
      </c>
      <c r="I228" s="44"/>
      <c r="J228" s="17"/>
      <c r="K228" s="45"/>
      <c r="L228" s="45"/>
      <c r="M228" s="25">
        <f t="shared" si="3"/>
        <v>0</v>
      </c>
    </row>
    <row r="229" spans="1:13" ht="12" customHeight="1" x14ac:dyDescent="0.1">
      <c r="A229" s="21" t="s">
        <v>8</v>
      </c>
      <c r="B229" s="22" t="s">
        <v>648</v>
      </c>
      <c r="C229" s="43" t="s">
        <v>649</v>
      </c>
      <c r="D229" s="43"/>
      <c r="E229" s="43"/>
      <c r="F229" s="43"/>
      <c r="G229" s="43"/>
      <c r="H229" s="44" t="s">
        <v>651</v>
      </c>
      <c r="I229" s="44"/>
      <c r="J229" s="17"/>
      <c r="K229" s="45"/>
      <c r="L229" s="45"/>
      <c r="M229" s="25">
        <f t="shared" si="3"/>
        <v>0</v>
      </c>
    </row>
    <row r="230" spans="1:13" ht="12" customHeight="1" x14ac:dyDescent="0.1">
      <c r="A230" s="21" t="s">
        <v>8</v>
      </c>
      <c r="B230" s="22" t="s">
        <v>652</v>
      </c>
      <c r="C230" s="43" t="s">
        <v>653</v>
      </c>
      <c r="D230" s="43"/>
      <c r="E230" s="43"/>
      <c r="F230" s="43"/>
      <c r="G230" s="43"/>
      <c r="H230" s="44" t="s">
        <v>654</v>
      </c>
      <c r="I230" s="44"/>
      <c r="J230" s="17"/>
      <c r="K230" s="45"/>
      <c r="L230" s="45"/>
      <c r="M230" s="25">
        <f t="shared" si="3"/>
        <v>0</v>
      </c>
    </row>
    <row r="231" spans="1:13" ht="12" customHeight="1" x14ac:dyDescent="0.1">
      <c r="A231" s="21" t="s">
        <v>8</v>
      </c>
      <c r="B231" s="22" t="s">
        <v>652</v>
      </c>
      <c r="C231" s="43" t="s">
        <v>653</v>
      </c>
      <c r="D231" s="43"/>
      <c r="E231" s="43"/>
      <c r="F231" s="43"/>
      <c r="G231" s="43"/>
      <c r="H231" s="44" t="s">
        <v>654</v>
      </c>
      <c r="I231" s="44"/>
      <c r="J231" s="17"/>
      <c r="K231" s="45"/>
      <c r="L231" s="45"/>
      <c r="M231" s="25">
        <f t="shared" si="3"/>
        <v>0</v>
      </c>
    </row>
    <row r="232" spans="1:13" ht="12" customHeight="1" x14ac:dyDescent="0.1">
      <c r="A232" s="21" t="s">
        <v>8</v>
      </c>
      <c r="B232" s="22" t="s">
        <v>655</v>
      </c>
      <c r="C232" s="43" t="s">
        <v>656</v>
      </c>
      <c r="D232" s="43"/>
      <c r="E232" s="43"/>
      <c r="F232" s="43"/>
      <c r="G232" s="43"/>
      <c r="H232" s="44" t="s">
        <v>657</v>
      </c>
      <c r="I232" s="44"/>
      <c r="J232" s="17"/>
      <c r="K232" s="45"/>
      <c r="L232" s="45"/>
      <c r="M232" s="25">
        <f t="shared" si="3"/>
        <v>0</v>
      </c>
    </row>
    <row r="233" spans="1:13" ht="12" customHeight="1" x14ac:dyDescent="0.1">
      <c r="A233" s="21" t="s">
        <v>8</v>
      </c>
      <c r="B233" s="22" t="s">
        <v>658</v>
      </c>
      <c r="C233" s="43" t="s">
        <v>659</v>
      </c>
      <c r="D233" s="43"/>
      <c r="E233" s="43"/>
      <c r="F233" s="43"/>
      <c r="G233" s="43"/>
      <c r="H233" s="44" t="s">
        <v>660</v>
      </c>
      <c r="I233" s="44"/>
      <c r="J233" s="17"/>
      <c r="K233" s="45"/>
      <c r="L233" s="45"/>
      <c r="M233" s="25">
        <f t="shared" si="3"/>
        <v>0</v>
      </c>
    </row>
    <row r="234" spans="1:13" ht="12" customHeight="1" x14ac:dyDescent="0.1">
      <c r="A234" s="21" t="s">
        <v>8</v>
      </c>
      <c r="B234" s="22" t="s">
        <v>661</v>
      </c>
      <c r="C234" s="43" t="s">
        <v>662</v>
      </c>
      <c r="D234" s="43"/>
      <c r="E234" s="43"/>
      <c r="F234" s="43"/>
      <c r="G234" s="43"/>
      <c r="H234" s="44" t="s">
        <v>663</v>
      </c>
      <c r="I234" s="44"/>
      <c r="J234" s="17"/>
      <c r="K234" s="45"/>
      <c r="L234" s="45"/>
      <c r="M234" s="25">
        <f t="shared" si="3"/>
        <v>0</v>
      </c>
    </row>
    <row r="235" spans="1:13" ht="12" customHeight="1" x14ac:dyDescent="0.1">
      <c r="A235" s="21" t="s">
        <v>8</v>
      </c>
      <c r="B235" s="22" t="s">
        <v>664</v>
      </c>
      <c r="C235" s="43" t="s">
        <v>665</v>
      </c>
      <c r="D235" s="43"/>
      <c r="E235" s="43"/>
      <c r="F235" s="43"/>
      <c r="G235" s="43"/>
      <c r="H235" s="44" t="s">
        <v>666</v>
      </c>
      <c r="I235" s="44"/>
      <c r="J235" s="17"/>
      <c r="K235" s="45"/>
      <c r="L235" s="45"/>
      <c r="M235" s="25">
        <f t="shared" si="3"/>
        <v>0</v>
      </c>
    </row>
    <row r="236" spans="1:13" ht="12" customHeight="1" x14ac:dyDescent="0.1">
      <c r="A236" s="21" t="s">
        <v>8</v>
      </c>
      <c r="B236" s="22" t="s">
        <v>667</v>
      </c>
      <c r="C236" s="43" t="s">
        <v>668</v>
      </c>
      <c r="D236" s="43"/>
      <c r="E236" s="43"/>
      <c r="F236" s="43"/>
      <c r="G236" s="43"/>
      <c r="H236" s="44" t="s">
        <v>669</v>
      </c>
      <c r="I236" s="44"/>
      <c r="J236" s="17"/>
      <c r="K236" s="45"/>
      <c r="L236" s="45"/>
      <c r="M236" s="25">
        <f t="shared" si="3"/>
        <v>0</v>
      </c>
    </row>
    <row r="237" spans="1:13" ht="12" customHeight="1" x14ac:dyDescent="0.1">
      <c r="A237" s="21" t="s">
        <v>8</v>
      </c>
      <c r="B237" s="22" t="s">
        <v>670</v>
      </c>
      <c r="C237" s="43" t="s">
        <v>671</v>
      </c>
      <c r="D237" s="43"/>
      <c r="E237" s="43"/>
      <c r="F237" s="43"/>
      <c r="G237" s="43"/>
      <c r="H237" s="44" t="s">
        <v>672</v>
      </c>
      <c r="I237" s="44"/>
      <c r="J237" s="17"/>
      <c r="K237" s="45"/>
      <c r="L237" s="45"/>
      <c r="M237" s="25">
        <f t="shared" si="3"/>
        <v>0</v>
      </c>
    </row>
    <row r="238" spans="1:13" ht="12" customHeight="1" x14ac:dyDescent="0.1">
      <c r="A238" s="21" t="s">
        <v>8</v>
      </c>
      <c r="B238" s="22" t="s">
        <v>673</v>
      </c>
      <c r="C238" s="43" t="s">
        <v>674</v>
      </c>
      <c r="D238" s="43"/>
      <c r="E238" s="43"/>
      <c r="F238" s="43"/>
      <c r="G238" s="43"/>
      <c r="H238" s="44" t="s">
        <v>675</v>
      </c>
      <c r="I238" s="44"/>
      <c r="J238" s="17"/>
      <c r="K238" s="45"/>
      <c r="L238" s="45"/>
      <c r="M238" s="25">
        <f t="shared" si="3"/>
        <v>0</v>
      </c>
    </row>
    <row r="239" spans="1:13" ht="12" customHeight="1" x14ac:dyDescent="0.1">
      <c r="A239" s="21" t="s">
        <v>8</v>
      </c>
      <c r="B239" s="22" t="s">
        <v>673</v>
      </c>
      <c r="C239" s="43" t="s">
        <v>674</v>
      </c>
      <c r="D239" s="43"/>
      <c r="E239" s="43"/>
      <c r="F239" s="43"/>
      <c r="G239" s="43"/>
      <c r="H239" s="44" t="s">
        <v>675</v>
      </c>
      <c r="I239" s="44"/>
      <c r="J239" s="17"/>
      <c r="K239" s="45"/>
      <c r="L239" s="45"/>
      <c r="M239" s="25">
        <f t="shared" si="3"/>
        <v>0</v>
      </c>
    </row>
    <row r="240" spans="1:13" ht="12" customHeight="1" x14ac:dyDescent="0.1">
      <c r="A240" s="21" t="s">
        <v>8</v>
      </c>
      <c r="B240" s="22" t="s">
        <v>676</v>
      </c>
      <c r="C240" s="43" t="s">
        <v>677</v>
      </c>
      <c r="D240" s="43"/>
      <c r="E240" s="43"/>
      <c r="F240" s="43"/>
      <c r="G240" s="43"/>
      <c r="H240" s="44" t="s">
        <v>678</v>
      </c>
      <c r="I240" s="44"/>
      <c r="J240" s="17"/>
      <c r="K240" s="45"/>
      <c r="L240" s="45"/>
      <c r="M240" s="25">
        <f t="shared" si="3"/>
        <v>0</v>
      </c>
    </row>
    <row r="241" spans="1:13" ht="12" customHeight="1" x14ac:dyDescent="0.1">
      <c r="A241" s="21" t="s">
        <v>8</v>
      </c>
      <c r="B241" s="22" t="s">
        <v>679</v>
      </c>
      <c r="C241" s="43" t="s">
        <v>680</v>
      </c>
      <c r="D241" s="43"/>
      <c r="E241" s="43"/>
      <c r="F241" s="43"/>
      <c r="G241" s="43"/>
      <c r="H241" s="44" t="s">
        <v>681</v>
      </c>
      <c r="I241" s="44"/>
      <c r="J241" s="17"/>
      <c r="K241" s="45"/>
      <c r="L241" s="45"/>
      <c r="M241" s="25">
        <f t="shared" si="3"/>
        <v>0</v>
      </c>
    </row>
    <row r="242" spans="1:13" ht="12" customHeight="1" x14ac:dyDescent="0.1">
      <c r="A242" s="21" t="s">
        <v>8</v>
      </c>
      <c r="B242" s="22" t="s">
        <v>682</v>
      </c>
      <c r="C242" s="43" t="s">
        <v>683</v>
      </c>
      <c r="D242" s="43"/>
      <c r="E242" s="43"/>
      <c r="F242" s="43"/>
      <c r="G242" s="43"/>
      <c r="H242" s="44" t="s">
        <v>684</v>
      </c>
      <c r="I242" s="44"/>
      <c r="J242" s="17"/>
      <c r="K242" s="45"/>
      <c r="L242" s="45"/>
      <c r="M242" s="25">
        <f t="shared" si="3"/>
        <v>0</v>
      </c>
    </row>
    <row r="243" spans="1:13" ht="12" customHeight="1" x14ac:dyDescent="0.1">
      <c r="A243" s="21" t="s">
        <v>8</v>
      </c>
      <c r="B243" s="22" t="s">
        <v>685</v>
      </c>
      <c r="C243" s="43" t="s">
        <v>686</v>
      </c>
      <c r="D243" s="43"/>
      <c r="E243" s="43"/>
      <c r="F243" s="43"/>
      <c r="G243" s="43"/>
      <c r="H243" s="44" t="s">
        <v>687</v>
      </c>
      <c r="I243" s="44"/>
      <c r="J243" s="17"/>
      <c r="K243" s="45"/>
      <c r="L243" s="45"/>
      <c r="M243" s="25">
        <f t="shared" si="3"/>
        <v>0</v>
      </c>
    </row>
    <row r="244" spans="1:13" ht="12" customHeight="1" x14ac:dyDescent="0.1">
      <c r="A244" s="21" t="s">
        <v>8</v>
      </c>
      <c r="B244" s="22" t="s">
        <v>685</v>
      </c>
      <c r="C244" s="43" t="s">
        <v>686</v>
      </c>
      <c r="D244" s="43"/>
      <c r="E244" s="43"/>
      <c r="F244" s="43"/>
      <c r="G244" s="43"/>
      <c r="H244" s="44" t="s">
        <v>688</v>
      </c>
      <c r="I244" s="44"/>
      <c r="J244" s="17"/>
      <c r="K244" s="45"/>
      <c r="L244" s="45"/>
      <c r="M244" s="25">
        <f t="shared" si="3"/>
        <v>0</v>
      </c>
    </row>
    <row r="245" spans="1:13" ht="12" customHeight="1" x14ac:dyDescent="0.1">
      <c r="A245" s="21" t="s">
        <v>8</v>
      </c>
      <c r="B245" s="22" t="s">
        <v>689</v>
      </c>
      <c r="C245" s="43" t="s">
        <v>690</v>
      </c>
      <c r="D245" s="43"/>
      <c r="E245" s="43"/>
      <c r="F245" s="43"/>
      <c r="G245" s="43"/>
      <c r="H245" s="44" t="s">
        <v>691</v>
      </c>
      <c r="I245" s="44"/>
      <c r="J245" s="17"/>
      <c r="K245" s="45"/>
      <c r="L245" s="45"/>
      <c r="M245" s="25">
        <f t="shared" si="3"/>
        <v>0</v>
      </c>
    </row>
    <row r="246" spans="1:13" ht="12" customHeight="1" x14ac:dyDescent="0.1">
      <c r="A246" s="21" t="s">
        <v>8</v>
      </c>
      <c r="B246" s="22" t="s">
        <v>692</v>
      </c>
      <c r="C246" s="43" t="s">
        <v>693</v>
      </c>
      <c r="D246" s="43"/>
      <c r="E246" s="43"/>
      <c r="F246" s="43"/>
      <c r="G246" s="43"/>
      <c r="H246" s="44" t="s">
        <v>694</v>
      </c>
      <c r="I246" s="44"/>
      <c r="J246" s="17"/>
      <c r="K246" s="45"/>
      <c r="L246" s="45"/>
      <c r="M246" s="25">
        <f t="shared" si="3"/>
        <v>0</v>
      </c>
    </row>
    <row r="247" spans="1:13" ht="12" customHeight="1" x14ac:dyDescent="0.1">
      <c r="A247" s="21" t="s">
        <v>8</v>
      </c>
      <c r="B247" s="22" t="s">
        <v>695</v>
      </c>
      <c r="C247" s="43" t="s">
        <v>696</v>
      </c>
      <c r="D247" s="43"/>
      <c r="E247" s="43"/>
      <c r="F247" s="43"/>
      <c r="G247" s="43"/>
      <c r="H247" s="44" t="s">
        <v>697</v>
      </c>
      <c r="I247" s="44"/>
      <c r="J247" s="17"/>
      <c r="K247" s="45"/>
      <c r="L247" s="45"/>
      <c r="M247" s="25">
        <f t="shared" si="3"/>
        <v>0</v>
      </c>
    </row>
    <row r="248" spans="1:13" ht="12" customHeight="1" x14ac:dyDescent="0.1">
      <c r="A248" s="21" t="s">
        <v>8</v>
      </c>
      <c r="B248" s="22" t="s">
        <v>698</v>
      </c>
      <c r="C248" s="43" t="s">
        <v>699</v>
      </c>
      <c r="D248" s="43"/>
      <c r="E248" s="43"/>
      <c r="F248" s="43"/>
      <c r="G248" s="43"/>
      <c r="H248" s="44" t="s">
        <v>700</v>
      </c>
      <c r="I248" s="44"/>
      <c r="J248" s="17"/>
      <c r="K248" s="45"/>
      <c r="L248" s="45"/>
      <c r="M248" s="25">
        <f t="shared" si="3"/>
        <v>0</v>
      </c>
    </row>
    <row r="249" spans="1:13" ht="12" customHeight="1" x14ac:dyDescent="0.1">
      <c r="A249" s="21" t="s">
        <v>8</v>
      </c>
      <c r="B249" s="22" t="s">
        <v>701</v>
      </c>
      <c r="C249" s="43" t="s">
        <v>702</v>
      </c>
      <c r="D249" s="43"/>
      <c r="E249" s="43"/>
      <c r="F249" s="43"/>
      <c r="G249" s="43"/>
      <c r="H249" s="44" t="s">
        <v>703</v>
      </c>
      <c r="I249" s="44"/>
      <c r="J249" s="17"/>
      <c r="K249" s="45"/>
      <c r="L249" s="45"/>
      <c r="M249" s="25">
        <f t="shared" si="3"/>
        <v>0</v>
      </c>
    </row>
    <row r="250" spans="1:13" ht="12" customHeight="1" x14ac:dyDescent="0.1">
      <c r="A250" s="21" t="s">
        <v>8</v>
      </c>
      <c r="B250" s="22" t="s">
        <v>704</v>
      </c>
      <c r="C250" s="43" t="s">
        <v>705</v>
      </c>
      <c r="D250" s="43"/>
      <c r="E250" s="43"/>
      <c r="F250" s="43"/>
      <c r="G250" s="43"/>
      <c r="H250" s="44" t="s">
        <v>706</v>
      </c>
      <c r="I250" s="44"/>
      <c r="J250" s="17"/>
      <c r="K250" s="45"/>
      <c r="L250" s="45"/>
      <c r="M250" s="25">
        <f t="shared" si="3"/>
        <v>0</v>
      </c>
    </row>
    <row r="251" spans="1:13" ht="12" customHeight="1" x14ac:dyDescent="0.1">
      <c r="A251" s="21" t="s">
        <v>8</v>
      </c>
      <c r="B251" s="22" t="s">
        <v>707</v>
      </c>
      <c r="C251" s="43" t="s">
        <v>708</v>
      </c>
      <c r="D251" s="43"/>
      <c r="E251" s="43"/>
      <c r="F251" s="43"/>
      <c r="G251" s="43"/>
      <c r="H251" s="44" t="s">
        <v>709</v>
      </c>
      <c r="I251" s="44"/>
      <c r="J251" s="17"/>
      <c r="K251" s="45"/>
      <c r="L251" s="45"/>
      <c r="M251" s="25">
        <f t="shared" si="3"/>
        <v>0</v>
      </c>
    </row>
    <row r="252" spans="1:13" ht="12" customHeight="1" x14ac:dyDescent="0.1">
      <c r="A252" s="21" t="s">
        <v>8</v>
      </c>
      <c r="B252" s="22" t="s">
        <v>710</v>
      </c>
      <c r="C252" s="43" t="s">
        <v>711</v>
      </c>
      <c r="D252" s="43"/>
      <c r="E252" s="43"/>
      <c r="F252" s="43"/>
      <c r="G252" s="43"/>
      <c r="H252" s="44" t="s">
        <v>712</v>
      </c>
      <c r="I252" s="44"/>
      <c r="J252" s="17"/>
      <c r="K252" s="45"/>
      <c r="L252" s="45"/>
      <c r="M252" s="25">
        <f t="shared" si="3"/>
        <v>0</v>
      </c>
    </row>
    <row r="253" spans="1:13" ht="12" customHeight="1" x14ac:dyDescent="0.1">
      <c r="A253" s="21" t="s">
        <v>8</v>
      </c>
      <c r="B253" s="22" t="s">
        <v>713</v>
      </c>
      <c r="C253" s="43" t="s">
        <v>714</v>
      </c>
      <c r="D253" s="43"/>
      <c r="E253" s="43"/>
      <c r="F253" s="43"/>
      <c r="G253" s="43"/>
      <c r="H253" s="44" t="s">
        <v>550</v>
      </c>
      <c r="I253" s="44"/>
      <c r="J253" s="17"/>
      <c r="K253" s="45"/>
      <c r="L253" s="45"/>
      <c r="M253" s="25">
        <f t="shared" si="3"/>
        <v>0</v>
      </c>
    </row>
    <row r="254" spans="1:13" ht="12" customHeight="1" x14ac:dyDescent="0.1">
      <c r="A254" s="21" t="s">
        <v>8</v>
      </c>
      <c r="B254" s="22" t="s">
        <v>715</v>
      </c>
      <c r="C254" s="43" t="s">
        <v>716</v>
      </c>
      <c r="D254" s="43"/>
      <c r="E254" s="43"/>
      <c r="F254" s="43"/>
      <c r="G254" s="43"/>
      <c r="H254" s="44" t="s">
        <v>717</v>
      </c>
      <c r="I254" s="44"/>
      <c r="J254" s="17"/>
      <c r="K254" s="45"/>
      <c r="L254" s="45"/>
      <c r="M254" s="25">
        <f t="shared" si="3"/>
        <v>0</v>
      </c>
    </row>
    <row r="255" spans="1:13" ht="12" customHeight="1" x14ac:dyDescent="0.1">
      <c r="A255" s="21" t="s">
        <v>8</v>
      </c>
      <c r="B255" s="22" t="s">
        <v>718</v>
      </c>
      <c r="C255" s="43" t="s">
        <v>719</v>
      </c>
      <c r="D255" s="43"/>
      <c r="E255" s="43"/>
      <c r="F255" s="43"/>
      <c r="G255" s="43"/>
      <c r="H255" s="44" t="s">
        <v>720</v>
      </c>
      <c r="I255" s="44"/>
      <c r="J255" s="17"/>
      <c r="K255" s="45"/>
      <c r="L255" s="45"/>
      <c r="M255" s="25">
        <f t="shared" si="3"/>
        <v>0</v>
      </c>
    </row>
    <row r="256" spans="1:13" ht="12" customHeight="1" x14ac:dyDescent="0.1">
      <c r="A256" s="21" t="s">
        <v>8</v>
      </c>
      <c r="B256" s="22" t="s">
        <v>721</v>
      </c>
      <c r="C256" s="43" t="s">
        <v>722</v>
      </c>
      <c r="D256" s="43"/>
      <c r="E256" s="43"/>
      <c r="F256" s="43"/>
      <c r="G256" s="43"/>
      <c r="H256" s="44" t="s">
        <v>723</v>
      </c>
      <c r="I256" s="44"/>
      <c r="J256" s="17"/>
      <c r="K256" s="45"/>
      <c r="L256" s="45"/>
      <c r="M256" s="25">
        <f t="shared" si="3"/>
        <v>0</v>
      </c>
    </row>
    <row r="257" spans="1:13" ht="12" customHeight="1" x14ac:dyDescent="0.1">
      <c r="A257" s="21" t="s">
        <v>8</v>
      </c>
      <c r="B257" s="22" t="s">
        <v>724</v>
      </c>
      <c r="C257" s="43" t="s">
        <v>725</v>
      </c>
      <c r="D257" s="43"/>
      <c r="E257" s="43"/>
      <c r="F257" s="43"/>
      <c r="G257" s="43"/>
      <c r="H257" s="44" t="s">
        <v>726</v>
      </c>
      <c r="I257" s="44"/>
      <c r="J257" s="17"/>
      <c r="K257" s="45"/>
      <c r="L257" s="45"/>
      <c r="M257" s="25">
        <f t="shared" si="3"/>
        <v>0</v>
      </c>
    </row>
    <row r="258" spans="1:13" ht="12" customHeight="1" x14ac:dyDescent="0.1">
      <c r="A258" s="21" t="s">
        <v>8</v>
      </c>
      <c r="B258" s="22" t="s">
        <v>727</v>
      </c>
      <c r="C258" s="43" t="s">
        <v>728</v>
      </c>
      <c r="D258" s="43"/>
      <c r="E258" s="43"/>
      <c r="F258" s="43"/>
      <c r="G258" s="43"/>
      <c r="H258" s="44" t="s">
        <v>187</v>
      </c>
      <c r="I258" s="44"/>
      <c r="J258" s="17"/>
      <c r="K258" s="45"/>
      <c r="L258" s="45"/>
      <c r="M258" s="25">
        <f t="shared" si="3"/>
        <v>0</v>
      </c>
    </row>
    <row r="259" spans="1:13" ht="12" customHeight="1" x14ac:dyDescent="0.1">
      <c r="A259" s="21" t="s">
        <v>8</v>
      </c>
      <c r="B259" s="22" t="s">
        <v>729</v>
      </c>
      <c r="C259" s="43" t="s">
        <v>730</v>
      </c>
      <c r="D259" s="43"/>
      <c r="E259" s="43"/>
      <c r="F259" s="43"/>
      <c r="G259" s="43"/>
      <c r="H259" s="44" t="s">
        <v>731</v>
      </c>
      <c r="I259" s="44"/>
      <c r="J259" s="17"/>
      <c r="K259" s="45"/>
      <c r="L259" s="45"/>
      <c r="M259" s="25">
        <f t="shared" si="3"/>
        <v>0</v>
      </c>
    </row>
    <row r="260" spans="1:13" ht="12" customHeight="1" x14ac:dyDescent="0.1">
      <c r="A260" s="21" t="s">
        <v>8</v>
      </c>
      <c r="B260" s="22" t="s">
        <v>732</v>
      </c>
      <c r="C260" s="43" t="s">
        <v>733</v>
      </c>
      <c r="D260" s="43"/>
      <c r="E260" s="43"/>
      <c r="F260" s="43"/>
      <c r="G260" s="43"/>
      <c r="H260" s="44" t="s">
        <v>160</v>
      </c>
      <c r="I260" s="44"/>
      <c r="J260" s="17"/>
      <c r="K260" s="45"/>
      <c r="L260" s="45"/>
      <c r="M260" s="25">
        <f t="shared" si="3"/>
        <v>0</v>
      </c>
    </row>
    <row r="261" spans="1:13" ht="12" customHeight="1" x14ac:dyDescent="0.1">
      <c r="A261" s="21" t="s">
        <v>8</v>
      </c>
      <c r="B261" s="22" t="s">
        <v>734</v>
      </c>
      <c r="C261" s="43" t="s">
        <v>735</v>
      </c>
      <c r="D261" s="43"/>
      <c r="E261" s="43"/>
      <c r="F261" s="43"/>
      <c r="G261" s="43"/>
      <c r="H261" s="44" t="s">
        <v>736</v>
      </c>
      <c r="I261" s="44"/>
      <c r="J261" s="17"/>
      <c r="K261" s="45"/>
      <c r="L261" s="45"/>
      <c r="M261" s="25">
        <f t="shared" si="3"/>
        <v>0</v>
      </c>
    </row>
    <row r="262" spans="1:13" ht="12" customHeight="1" x14ac:dyDescent="0.1">
      <c r="A262" s="21" t="s">
        <v>8</v>
      </c>
      <c r="B262" s="22" t="s">
        <v>737</v>
      </c>
      <c r="C262" s="43" t="s">
        <v>738</v>
      </c>
      <c r="D262" s="43"/>
      <c r="E262" s="43"/>
      <c r="F262" s="43"/>
      <c r="G262" s="43"/>
      <c r="H262" s="44" t="s">
        <v>739</v>
      </c>
      <c r="I262" s="44"/>
      <c r="J262" s="17"/>
      <c r="K262" s="45"/>
      <c r="L262" s="45"/>
      <c r="M262" s="25">
        <f t="shared" si="3"/>
        <v>0</v>
      </c>
    </row>
    <row r="263" spans="1:13" ht="12" customHeight="1" x14ac:dyDescent="0.1">
      <c r="A263" s="21" t="s">
        <v>8</v>
      </c>
      <c r="B263" s="22" t="s">
        <v>740</v>
      </c>
      <c r="C263" s="43" t="s">
        <v>741</v>
      </c>
      <c r="D263" s="43"/>
      <c r="E263" s="43"/>
      <c r="F263" s="43"/>
      <c r="G263" s="43"/>
      <c r="H263" s="44" t="s">
        <v>742</v>
      </c>
      <c r="I263" s="44"/>
      <c r="J263" s="17"/>
      <c r="K263" s="45"/>
      <c r="L263" s="45"/>
      <c r="M263" s="25">
        <f t="shared" si="3"/>
        <v>0</v>
      </c>
    </row>
    <row r="264" spans="1:13" ht="12" customHeight="1" x14ac:dyDescent="0.1">
      <c r="A264" s="21" t="s">
        <v>8</v>
      </c>
      <c r="B264" s="22" t="s">
        <v>743</v>
      </c>
      <c r="C264" s="43" t="s">
        <v>744</v>
      </c>
      <c r="D264" s="43"/>
      <c r="E264" s="43"/>
      <c r="F264" s="43"/>
      <c r="G264" s="43"/>
      <c r="H264" s="44" t="s">
        <v>745</v>
      </c>
      <c r="I264" s="44"/>
      <c r="J264" s="17"/>
      <c r="K264" s="45"/>
      <c r="L264" s="45"/>
      <c r="M264" s="25">
        <f t="shared" si="3"/>
        <v>0</v>
      </c>
    </row>
    <row r="265" spans="1:13" ht="12" customHeight="1" x14ac:dyDescent="0.1">
      <c r="A265" s="21" t="s">
        <v>8</v>
      </c>
      <c r="B265" s="22" t="s">
        <v>746</v>
      </c>
      <c r="C265" s="43" t="s">
        <v>747</v>
      </c>
      <c r="D265" s="43"/>
      <c r="E265" s="43"/>
      <c r="F265" s="43"/>
      <c r="G265" s="43"/>
      <c r="H265" s="44" t="s">
        <v>748</v>
      </c>
      <c r="I265" s="44"/>
      <c r="J265" s="17"/>
      <c r="K265" s="45"/>
      <c r="L265" s="45"/>
      <c r="M265" s="25">
        <f t="shared" si="3"/>
        <v>0</v>
      </c>
    </row>
    <row r="266" spans="1:13" ht="12" customHeight="1" x14ac:dyDescent="0.1">
      <c r="A266" s="21" t="s">
        <v>8</v>
      </c>
      <c r="B266" s="22" t="s">
        <v>749</v>
      </c>
      <c r="C266" s="43" t="s">
        <v>750</v>
      </c>
      <c r="D266" s="43"/>
      <c r="E266" s="43"/>
      <c r="F266" s="43"/>
      <c r="G266" s="43"/>
      <c r="H266" s="44" t="s">
        <v>751</v>
      </c>
      <c r="I266" s="44"/>
      <c r="J266" s="17"/>
      <c r="K266" s="45"/>
      <c r="L266" s="45"/>
      <c r="M266" s="25">
        <f t="shared" si="3"/>
        <v>0</v>
      </c>
    </row>
    <row r="267" spans="1:13" ht="12" customHeight="1" x14ac:dyDescent="0.1">
      <c r="A267" s="21" t="s">
        <v>8</v>
      </c>
      <c r="B267" s="22" t="s">
        <v>752</v>
      </c>
      <c r="C267" s="43" t="s">
        <v>753</v>
      </c>
      <c r="D267" s="43"/>
      <c r="E267" s="43"/>
      <c r="F267" s="43"/>
      <c r="G267" s="43"/>
      <c r="H267" s="44" t="s">
        <v>754</v>
      </c>
      <c r="I267" s="44"/>
      <c r="J267" s="17"/>
      <c r="K267" s="45"/>
      <c r="L267" s="45"/>
      <c r="M267" s="25">
        <f t="shared" ref="M267:M300" si="4">J267*H267</f>
        <v>0</v>
      </c>
    </row>
    <row r="268" spans="1:13" ht="12" customHeight="1" x14ac:dyDescent="0.1">
      <c r="A268" s="21" t="s">
        <v>8</v>
      </c>
      <c r="B268" s="22" t="s">
        <v>755</v>
      </c>
      <c r="C268" s="43" t="s">
        <v>756</v>
      </c>
      <c r="D268" s="43"/>
      <c r="E268" s="43"/>
      <c r="F268" s="43"/>
      <c r="G268" s="43"/>
      <c r="H268" s="44" t="s">
        <v>757</v>
      </c>
      <c r="I268" s="44"/>
      <c r="J268" s="17"/>
      <c r="K268" s="45"/>
      <c r="L268" s="45"/>
      <c r="M268" s="25">
        <f t="shared" si="4"/>
        <v>0</v>
      </c>
    </row>
    <row r="269" spans="1:13" ht="12" customHeight="1" x14ac:dyDescent="0.1">
      <c r="A269" s="21" t="s">
        <v>8</v>
      </c>
      <c r="B269" s="22" t="s">
        <v>758</v>
      </c>
      <c r="C269" s="43" t="s">
        <v>759</v>
      </c>
      <c r="D269" s="43"/>
      <c r="E269" s="43"/>
      <c r="F269" s="43"/>
      <c r="G269" s="43"/>
      <c r="H269" s="44" t="s">
        <v>760</v>
      </c>
      <c r="I269" s="44"/>
      <c r="J269" s="17"/>
      <c r="K269" s="45"/>
      <c r="L269" s="45"/>
      <c r="M269" s="25">
        <f t="shared" si="4"/>
        <v>0</v>
      </c>
    </row>
    <row r="270" spans="1:13" ht="12" customHeight="1" x14ac:dyDescent="0.1">
      <c r="A270" s="21" t="s">
        <v>8</v>
      </c>
      <c r="B270" s="22" t="s">
        <v>761</v>
      </c>
      <c r="C270" s="43" t="s">
        <v>762</v>
      </c>
      <c r="D270" s="43"/>
      <c r="E270" s="43"/>
      <c r="F270" s="43"/>
      <c r="G270" s="43"/>
      <c r="H270" s="44" t="s">
        <v>763</v>
      </c>
      <c r="I270" s="44"/>
      <c r="J270" s="17"/>
      <c r="K270" s="45"/>
      <c r="L270" s="45"/>
      <c r="M270" s="25">
        <f t="shared" si="4"/>
        <v>0</v>
      </c>
    </row>
    <row r="271" spans="1:13" ht="12" customHeight="1" x14ac:dyDescent="0.1">
      <c r="A271" s="21" t="s">
        <v>8</v>
      </c>
      <c r="B271" s="22" t="s">
        <v>764</v>
      </c>
      <c r="C271" s="43" t="s">
        <v>765</v>
      </c>
      <c r="D271" s="43"/>
      <c r="E271" s="43"/>
      <c r="F271" s="43"/>
      <c r="G271" s="43"/>
      <c r="H271" s="44" t="s">
        <v>193</v>
      </c>
      <c r="I271" s="44"/>
      <c r="J271" s="17"/>
      <c r="K271" s="45"/>
      <c r="L271" s="45"/>
      <c r="M271" s="25">
        <f t="shared" si="4"/>
        <v>0</v>
      </c>
    </row>
    <row r="272" spans="1:13" ht="12" customHeight="1" x14ac:dyDescent="0.1">
      <c r="A272" s="21" t="s">
        <v>8</v>
      </c>
      <c r="B272" s="22" t="s">
        <v>766</v>
      </c>
      <c r="C272" s="43" t="s">
        <v>767</v>
      </c>
      <c r="D272" s="43"/>
      <c r="E272" s="43"/>
      <c r="F272" s="43"/>
      <c r="G272" s="43"/>
      <c r="H272" s="44" t="s">
        <v>768</v>
      </c>
      <c r="I272" s="44"/>
      <c r="J272" s="17"/>
      <c r="K272" s="45"/>
      <c r="L272" s="45"/>
      <c r="M272" s="25">
        <f t="shared" si="4"/>
        <v>0</v>
      </c>
    </row>
    <row r="273" spans="1:13" ht="12" customHeight="1" x14ac:dyDescent="0.1">
      <c r="A273" s="21" t="s">
        <v>8</v>
      </c>
      <c r="B273" s="22" t="s">
        <v>769</v>
      </c>
      <c r="C273" s="43" t="s">
        <v>770</v>
      </c>
      <c r="D273" s="43"/>
      <c r="E273" s="43"/>
      <c r="F273" s="43"/>
      <c r="G273" s="43"/>
      <c r="H273" s="44" t="s">
        <v>771</v>
      </c>
      <c r="I273" s="44"/>
      <c r="J273" s="17"/>
      <c r="K273" s="45"/>
      <c r="L273" s="45"/>
      <c r="M273" s="25">
        <f t="shared" si="4"/>
        <v>0</v>
      </c>
    </row>
    <row r="274" spans="1:13" ht="12" customHeight="1" x14ac:dyDescent="0.1">
      <c r="A274" s="21" t="s">
        <v>8</v>
      </c>
      <c r="B274" s="22" t="s">
        <v>772</v>
      </c>
      <c r="C274" s="43" t="s">
        <v>773</v>
      </c>
      <c r="D274" s="43"/>
      <c r="E274" s="43"/>
      <c r="F274" s="43"/>
      <c r="G274" s="43"/>
      <c r="H274" s="44" t="s">
        <v>774</v>
      </c>
      <c r="I274" s="44"/>
      <c r="J274" s="17"/>
      <c r="K274" s="45"/>
      <c r="L274" s="45"/>
      <c r="M274" s="25">
        <f t="shared" si="4"/>
        <v>0</v>
      </c>
    </row>
    <row r="275" spans="1:13" ht="12" customHeight="1" x14ac:dyDescent="0.1">
      <c r="A275" s="21" t="s">
        <v>8</v>
      </c>
      <c r="B275" s="22" t="s">
        <v>775</v>
      </c>
      <c r="C275" s="43" t="s">
        <v>776</v>
      </c>
      <c r="D275" s="43"/>
      <c r="E275" s="43"/>
      <c r="F275" s="43"/>
      <c r="G275" s="43"/>
      <c r="H275" s="44" t="s">
        <v>777</v>
      </c>
      <c r="I275" s="44"/>
      <c r="J275" s="17"/>
      <c r="K275" s="45"/>
      <c r="L275" s="45"/>
      <c r="M275" s="25">
        <f t="shared" si="4"/>
        <v>0</v>
      </c>
    </row>
    <row r="276" spans="1:13" ht="12" customHeight="1" x14ac:dyDescent="0.1">
      <c r="A276" s="21" t="s">
        <v>8</v>
      </c>
      <c r="B276" s="22" t="s">
        <v>778</v>
      </c>
      <c r="C276" s="43" t="s">
        <v>779</v>
      </c>
      <c r="D276" s="43"/>
      <c r="E276" s="43"/>
      <c r="F276" s="43"/>
      <c r="G276" s="43"/>
      <c r="H276" s="44" t="s">
        <v>780</v>
      </c>
      <c r="I276" s="44"/>
      <c r="J276" s="17"/>
      <c r="K276" s="45"/>
      <c r="L276" s="45"/>
      <c r="M276" s="25">
        <f t="shared" si="4"/>
        <v>0</v>
      </c>
    </row>
    <row r="277" spans="1:13" ht="12" customHeight="1" x14ac:dyDescent="0.1">
      <c r="A277" s="21" t="s">
        <v>8</v>
      </c>
      <c r="B277" s="22" t="s">
        <v>781</v>
      </c>
      <c r="C277" s="43" t="s">
        <v>782</v>
      </c>
      <c r="D277" s="43"/>
      <c r="E277" s="43"/>
      <c r="F277" s="43"/>
      <c r="G277" s="43"/>
      <c r="H277" s="44" t="s">
        <v>783</v>
      </c>
      <c r="I277" s="44"/>
      <c r="J277" s="17"/>
      <c r="K277" s="45"/>
      <c r="L277" s="45"/>
      <c r="M277" s="25">
        <f t="shared" si="4"/>
        <v>0</v>
      </c>
    </row>
    <row r="278" spans="1:13" ht="12" customHeight="1" x14ac:dyDescent="0.1">
      <c r="A278" s="21" t="s">
        <v>8</v>
      </c>
      <c r="B278" s="22" t="s">
        <v>784</v>
      </c>
      <c r="C278" s="43" t="s">
        <v>785</v>
      </c>
      <c r="D278" s="43"/>
      <c r="E278" s="43"/>
      <c r="F278" s="43"/>
      <c r="G278" s="43"/>
      <c r="H278" s="44" t="s">
        <v>786</v>
      </c>
      <c r="I278" s="44"/>
      <c r="J278" s="17"/>
      <c r="K278" s="45"/>
      <c r="L278" s="45"/>
      <c r="M278" s="25">
        <f t="shared" si="4"/>
        <v>0</v>
      </c>
    </row>
    <row r="279" spans="1:13" ht="12" customHeight="1" x14ac:dyDescent="0.1">
      <c r="A279" s="21" t="s">
        <v>8</v>
      </c>
      <c r="B279" s="22" t="s">
        <v>784</v>
      </c>
      <c r="C279" s="43" t="s">
        <v>785</v>
      </c>
      <c r="D279" s="43"/>
      <c r="E279" s="43"/>
      <c r="F279" s="43"/>
      <c r="G279" s="43"/>
      <c r="H279" s="44" t="s">
        <v>763</v>
      </c>
      <c r="I279" s="44"/>
      <c r="J279" s="17"/>
      <c r="K279" s="45"/>
      <c r="L279" s="45"/>
      <c r="M279" s="25">
        <f t="shared" si="4"/>
        <v>0</v>
      </c>
    </row>
    <row r="280" spans="1:13" ht="12" customHeight="1" x14ac:dyDescent="0.1">
      <c r="A280" s="21" t="s">
        <v>8</v>
      </c>
      <c r="B280" s="22" t="s">
        <v>787</v>
      </c>
      <c r="C280" s="43" t="s">
        <v>788</v>
      </c>
      <c r="D280" s="43"/>
      <c r="E280" s="43"/>
      <c r="F280" s="43"/>
      <c r="G280" s="43"/>
      <c r="H280" s="44" t="s">
        <v>789</v>
      </c>
      <c r="I280" s="44"/>
      <c r="J280" s="17"/>
      <c r="K280" s="45"/>
      <c r="L280" s="45"/>
      <c r="M280" s="25">
        <f t="shared" si="4"/>
        <v>0</v>
      </c>
    </row>
    <row r="281" spans="1:13" ht="12" customHeight="1" x14ac:dyDescent="0.1">
      <c r="A281" s="21" t="s">
        <v>8</v>
      </c>
      <c r="B281" s="22" t="s">
        <v>790</v>
      </c>
      <c r="C281" s="43" t="s">
        <v>791</v>
      </c>
      <c r="D281" s="43"/>
      <c r="E281" s="43"/>
      <c r="F281" s="43"/>
      <c r="G281" s="43"/>
      <c r="H281" s="44" t="s">
        <v>792</v>
      </c>
      <c r="I281" s="44"/>
      <c r="J281" s="17"/>
      <c r="K281" s="45"/>
      <c r="L281" s="45"/>
      <c r="M281" s="25">
        <f t="shared" si="4"/>
        <v>0</v>
      </c>
    </row>
    <row r="282" spans="1:13" ht="12" customHeight="1" x14ac:dyDescent="0.1">
      <c r="A282" s="21" t="s">
        <v>8</v>
      </c>
      <c r="B282" s="22" t="s">
        <v>793</v>
      </c>
      <c r="C282" s="43" t="s">
        <v>794</v>
      </c>
      <c r="D282" s="43"/>
      <c r="E282" s="43"/>
      <c r="F282" s="43"/>
      <c r="G282" s="43"/>
      <c r="H282" s="44" t="s">
        <v>795</v>
      </c>
      <c r="I282" s="44"/>
      <c r="J282" s="17"/>
      <c r="K282" s="45"/>
      <c r="L282" s="45"/>
      <c r="M282" s="25">
        <f t="shared" si="4"/>
        <v>0</v>
      </c>
    </row>
    <row r="283" spans="1:13" ht="12" customHeight="1" x14ac:dyDescent="0.1">
      <c r="A283" s="21" t="s">
        <v>8</v>
      </c>
      <c r="B283" s="22" t="s">
        <v>796</v>
      </c>
      <c r="C283" s="43" t="s">
        <v>797</v>
      </c>
      <c r="D283" s="43"/>
      <c r="E283" s="43"/>
      <c r="F283" s="43"/>
      <c r="G283" s="43"/>
      <c r="H283" s="44" t="s">
        <v>798</v>
      </c>
      <c r="I283" s="44"/>
      <c r="J283" s="17"/>
      <c r="K283" s="45"/>
      <c r="L283" s="45"/>
      <c r="M283" s="25">
        <f t="shared" si="4"/>
        <v>0</v>
      </c>
    </row>
    <row r="284" spans="1:13" ht="12" customHeight="1" x14ac:dyDescent="0.1">
      <c r="A284" s="21" t="s">
        <v>8</v>
      </c>
      <c r="B284" s="22" t="s">
        <v>799</v>
      </c>
      <c r="C284" s="43" t="s">
        <v>800</v>
      </c>
      <c r="D284" s="43"/>
      <c r="E284" s="43"/>
      <c r="F284" s="43"/>
      <c r="G284" s="43"/>
      <c r="H284" s="44" t="s">
        <v>660</v>
      </c>
      <c r="I284" s="44"/>
      <c r="J284" s="17"/>
      <c r="K284" s="45"/>
      <c r="L284" s="45"/>
      <c r="M284" s="25">
        <f t="shared" si="4"/>
        <v>0</v>
      </c>
    </row>
    <row r="285" spans="1:13" ht="12" customHeight="1" x14ac:dyDescent="0.1">
      <c r="A285" s="21" t="s">
        <v>8</v>
      </c>
      <c r="B285" s="22" t="s">
        <v>801</v>
      </c>
      <c r="C285" s="43" t="s">
        <v>802</v>
      </c>
      <c r="D285" s="43"/>
      <c r="E285" s="43"/>
      <c r="F285" s="43"/>
      <c r="G285" s="43"/>
      <c r="H285" s="44" t="s">
        <v>803</v>
      </c>
      <c r="I285" s="44"/>
      <c r="J285" s="17"/>
      <c r="K285" s="45"/>
      <c r="L285" s="45"/>
      <c r="M285" s="25">
        <f t="shared" si="4"/>
        <v>0</v>
      </c>
    </row>
    <row r="286" spans="1:13" ht="12" customHeight="1" x14ac:dyDescent="0.1">
      <c r="A286" s="21" t="s">
        <v>8</v>
      </c>
      <c r="B286" s="22" t="s">
        <v>801</v>
      </c>
      <c r="C286" s="43" t="s">
        <v>802</v>
      </c>
      <c r="D286" s="43"/>
      <c r="E286" s="43"/>
      <c r="F286" s="43"/>
      <c r="G286" s="43"/>
      <c r="H286" s="44" t="s">
        <v>115</v>
      </c>
      <c r="I286" s="44"/>
      <c r="J286" s="17"/>
      <c r="K286" s="45"/>
      <c r="L286" s="45"/>
      <c r="M286" s="25">
        <f t="shared" si="4"/>
        <v>0</v>
      </c>
    </row>
    <row r="287" spans="1:13" ht="12" customHeight="1" x14ac:dyDescent="0.1">
      <c r="A287" s="21" t="s">
        <v>8</v>
      </c>
      <c r="B287" s="22" t="s">
        <v>804</v>
      </c>
      <c r="C287" s="43" t="s">
        <v>805</v>
      </c>
      <c r="D287" s="43"/>
      <c r="E287" s="43"/>
      <c r="F287" s="43"/>
      <c r="G287" s="43"/>
      <c r="H287" s="44" t="s">
        <v>806</v>
      </c>
      <c r="I287" s="44"/>
      <c r="J287" s="17"/>
      <c r="K287" s="45"/>
      <c r="L287" s="45"/>
      <c r="M287" s="25">
        <f t="shared" si="4"/>
        <v>0</v>
      </c>
    </row>
    <row r="288" spans="1:13" ht="12" customHeight="1" x14ac:dyDescent="0.1">
      <c r="A288" s="21" t="s">
        <v>8</v>
      </c>
      <c r="B288" s="22" t="s">
        <v>807</v>
      </c>
      <c r="C288" s="43" t="s">
        <v>808</v>
      </c>
      <c r="D288" s="43"/>
      <c r="E288" s="43"/>
      <c r="F288" s="43"/>
      <c r="G288" s="43"/>
      <c r="H288" s="44" t="s">
        <v>809</v>
      </c>
      <c r="I288" s="44"/>
      <c r="J288" s="17"/>
      <c r="K288" s="45"/>
      <c r="L288" s="45"/>
      <c r="M288" s="25">
        <f t="shared" si="4"/>
        <v>0</v>
      </c>
    </row>
    <row r="289" spans="1:13" ht="12" customHeight="1" x14ac:dyDescent="0.1">
      <c r="A289" s="21" t="s">
        <v>8</v>
      </c>
      <c r="B289" s="22" t="s">
        <v>807</v>
      </c>
      <c r="C289" s="43" t="s">
        <v>808</v>
      </c>
      <c r="D289" s="43"/>
      <c r="E289" s="43"/>
      <c r="F289" s="43"/>
      <c r="G289" s="43"/>
      <c r="H289" s="44" t="s">
        <v>810</v>
      </c>
      <c r="I289" s="44"/>
      <c r="J289" s="17"/>
      <c r="K289" s="45"/>
      <c r="L289" s="45"/>
      <c r="M289" s="25">
        <f t="shared" si="4"/>
        <v>0</v>
      </c>
    </row>
    <row r="290" spans="1:13" ht="12" customHeight="1" x14ac:dyDescent="0.1">
      <c r="A290" s="21" t="s">
        <v>8</v>
      </c>
      <c r="B290" s="22" t="s">
        <v>811</v>
      </c>
      <c r="C290" s="43" t="s">
        <v>812</v>
      </c>
      <c r="D290" s="43"/>
      <c r="E290" s="43"/>
      <c r="F290" s="43"/>
      <c r="G290" s="43"/>
      <c r="H290" s="44" t="s">
        <v>813</v>
      </c>
      <c r="I290" s="44"/>
      <c r="J290" s="17"/>
      <c r="K290" s="45"/>
      <c r="L290" s="45"/>
      <c r="M290" s="25">
        <f t="shared" si="4"/>
        <v>0</v>
      </c>
    </row>
    <row r="291" spans="1:13" ht="12" customHeight="1" x14ac:dyDescent="0.1">
      <c r="A291" s="21" t="s">
        <v>8</v>
      </c>
      <c r="B291" s="22" t="s">
        <v>814</v>
      </c>
      <c r="C291" s="43" t="s">
        <v>815</v>
      </c>
      <c r="D291" s="43"/>
      <c r="E291" s="43"/>
      <c r="F291" s="43"/>
      <c r="G291" s="43"/>
      <c r="H291" s="44" t="s">
        <v>816</v>
      </c>
      <c r="I291" s="44"/>
      <c r="J291" s="17"/>
      <c r="K291" s="45"/>
      <c r="L291" s="45"/>
      <c r="M291" s="25">
        <f t="shared" si="4"/>
        <v>0</v>
      </c>
    </row>
    <row r="292" spans="1:13" ht="12" customHeight="1" x14ac:dyDescent="0.1">
      <c r="A292" s="21" t="s">
        <v>8</v>
      </c>
      <c r="B292" s="22" t="s">
        <v>814</v>
      </c>
      <c r="C292" s="43" t="s">
        <v>815</v>
      </c>
      <c r="D292" s="43"/>
      <c r="E292" s="43"/>
      <c r="F292" s="43"/>
      <c r="G292" s="43"/>
      <c r="H292" s="44" t="s">
        <v>817</v>
      </c>
      <c r="I292" s="44"/>
      <c r="J292" s="17"/>
      <c r="K292" s="45"/>
      <c r="L292" s="45"/>
      <c r="M292" s="25">
        <f t="shared" si="4"/>
        <v>0</v>
      </c>
    </row>
    <row r="293" spans="1:13" ht="12" customHeight="1" x14ac:dyDescent="0.1">
      <c r="A293" s="21" t="s">
        <v>8</v>
      </c>
      <c r="B293" s="22" t="s">
        <v>818</v>
      </c>
      <c r="C293" s="43" t="s">
        <v>819</v>
      </c>
      <c r="D293" s="43"/>
      <c r="E293" s="43"/>
      <c r="F293" s="43"/>
      <c r="G293" s="43"/>
      <c r="H293" s="44" t="s">
        <v>666</v>
      </c>
      <c r="I293" s="44"/>
      <c r="J293" s="17"/>
      <c r="K293" s="45"/>
      <c r="L293" s="45"/>
      <c r="M293" s="25">
        <f t="shared" si="4"/>
        <v>0</v>
      </c>
    </row>
    <row r="294" spans="1:13" ht="12" customHeight="1" x14ac:dyDescent="0.1">
      <c r="A294" s="21" t="s">
        <v>8</v>
      </c>
      <c r="B294" s="22" t="s">
        <v>820</v>
      </c>
      <c r="C294" s="43" t="s">
        <v>821</v>
      </c>
      <c r="D294" s="43"/>
      <c r="E294" s="43"/>
      <c r="F294" s="43"/>
      <c r="G294" s="43"/>
      <c r="H294" s="44" t="s">
        <v>822</v>
      </c>
      <c r="I294" s="44"/>
      <c r="J294" s="17"/>
      <c r="K294" s="45"/>
      <c r="L294" s="45"/>
      <c r="M294" s="25">
        <f t="shared" si="4"/>
        <v>0</v>
      </c>
    </row>
    <row r="295" spans="1:13" ht="12" customHeight="1" x14ac:dyDescent="0.1">
      <c r="A295" s="21" t="s">
        <v>8</v>
      </c>
      <c r="B295" s="22" t="s">
        <v>823</v>
      </c>
      <c r="C295" s="43" t="s">
        <v>824</v>
      </c>
      <c r="D295" s="43"/>
      <c r="E295" s="43"/>
      <c r="F295" s="43"/>
      <c r="G295" s="43"/>
      <c r="H295" s="44" t="s">
        <v>825</v>
      </c>
      <c r="I295" s="44"/>
      <c r="J295" s="17"/>
      <c r="K295" s="45"/>
      <c r="L295" s="45"/>
      <c r="M295" s="25">
        <f t="shared" si="4"/>
        <v>0</v>
      </c>
    </row>
    <row r="296" spans="1:13" ht="12" customHeight="1" x14ac:dyDescent="0.1">
      <c r="A296" s="21" t="s">
        <v>8</v>
      </c>
      <c r="B296" s="22" t="s">
        <v>826</v>
      </c>
      <c r="C296" s="43" t="s">
        <v>827</v>
      </c>
      <c r="D296" s="43"/>
      <c r="E296" s="43"/>
      <c r="F296" s="43"/>
      <c r="G296" s="43"/>
      <c r="H296" s="44" t="s">
        <v>828</v>
      </c>
      <c r="I296" s="44"/>
      <c r="J296" s="17"/>
      <c r="K296" s="45"/>
      <c r="L296" s="45"/>
      <c r="M296" s="25">
        <f t="shared" si="4"/>
        <v>0</v>
      </c>
    </row>
    <row r="297" spans="1:13" ht="12" customHeight="1" x14ac:dyDescent="0.1">
      <c r="A297" s="21" t="s">
        <v>8</v>
      </c>
      <c r="B297" s="22" t="s">
        <v>829</v>
      </c>
      <c r="C297" s="43" t="s">
        <v>830</v>
      </c>
      <c r="D297" s="43"/>
      <c r="E297" s="43"/>
      <c r="F297" s="43"/>
      <c r="G297" s="43"/>
      <c r="H297" s="44" t="s">
        <v>831</v>
      </c>
      <c r="I297" s="44"/>
      <c r="J297" s="17"/>
      <c r="K297" s="45"/>
      <c r="L297" s="45"/>
      <c r="M297" s="25">
        <f t="shared" si="4"/>
        <v>0</v>
      </c>
    </row>
    <row r="298" spans="1:13" ht="12" customHeight="1" x14ac:dyDescent="0.1">
      <c r="A298" s="21" t="s">
        <v>8</v>
      </c>
      <c r="B298" s="22" t="s">
        <v>832</v>
      </c>
      <c r="C298" s="43" t="s">
        <v>833</v>
      </c>
      <c r="D298" s="43"/>
      <c r="E298" s="43"/>
      <c r="F298" s="43"/>
      <c r="G298" s="43"/>
      <c r="H298" s="44" t="s">
        <v>834</v>
      </c>
      <c r="I298" s="44"/>
      <c r="J298" s="17"/>
      <c r="K298" s="45"/>
      <c r="L298" s="45"/>
      <c r="M298" s="25">
        <f t="shared" si="4"/>
        <v>0</v>
      </c>
    </row>
    <row r="299" spans="1:13" ht="12" customHeight="1" x14ac:dyDescent="0.1">
      <c r="A299" s="21" t="s">
        <v>8</v>
      </c>
      <c r="B299" s="22" t="s">
        <v>835</v>
      </c>
      <c r="C299" s="43" t="s">
        <v>836</v>
      </c>
      <c r="D299" s="43"/>
      <c r="E299" s="43"/>
      <c r="F299" s="43"/>
      <c r="G299" s="43"/>
      <c r="H299" s="44" t="s">
        <v>837</v>
      </c>
      <c r="I299" s="44"/>
      <c r="J299" s="17"/>
      <c r="K299" s="45"/>
      <c r="L299" s="45"/>
      <c r="M299" s="25">
        <f t="shared" si="4"/>
        <v>0</v>
      </c>
    </row>
    <row r="300" spans="1:13" ht="12" customHeight="1" x14ac:dyDescent="0.1">
      <c r="A300" s="21" t="s">
        <v>8</v>
      </c>
      <c r="B300" s="22" t="s">
        <v>838</v>
      </c>
      <c r="C300" s="43" t="s">
        <v>839</v>
      </c>
      <c r="D300" s="43"/>
      <c r="E300" s="43"/>
      <c r="F300" s="43"/>
      <c r="G300" s="43"/>
      <c r="H300" s="44" t="s">
        <v>837</v>
      </c>
      <c r="I300" s="44"/>
      <c r="J300" s="17"/>
      <c r="K300" s="45"/>
      <c r="L300" s="45"/>
      <c r="M300" s="25">
        <f t="shared" si="4"/>
        <v>0</v>
      </c>
    </row>
    <row r="301" spans="1:13" ht="9.75" customHeight="1" x14ac:dyDescent="0.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</row>
    <row r="302" spans="1:13" x14ac:dyDescent="0.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</row>
    <row r="303" spans="1:13" ht="18" customHeight="1" x14ac:dyDescent="0.1">
      <c r="A303" s="46" t="s">
        <v>840</v>
      </c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</row>
    <row r="304" spans="1:13" ht="15.75" customHeight="1" x14ac:dyDescent="0.15">
      <c r="A304" s="47" t="s">
        <v>1</v>
      </c>
      <c r="B304" s="47"/>
      <c r="C304" s="47"/>
      <c r="D304" s="47"/>
      <c r="E304" s="47"/>
      <c r="F304" s="47"/>
      <c r="G304" s="47"/>
      <c r="H304" s="47"/>
      <c r="I304" s="47"/>
      <c r="J304" s="12" t="s">
        <v>3</v>
      </c>
      <c r="K304" s="48" t="s">
        <v>4</v>
      </c>
      <c r="L304" s="48"/>
      <c r="M304" s="48"/>
    </row>
    <row r="305" spans="1:13" ht="12.75" customHeight="1" x14ac:dyDescent="0.15">
      <c r="A305" s="49"/>
      <c r="B305" s="49"/>
      <c r="C305" s="49"/>
      <c r="D305" s="49"/>
      <c r="E305" s="49"/>
      <c r="F305" s="49"/>
      <c r="G305" s="49"/>
      <c r="H305" s="49"/>
      <c r="I305" s="49"/>
      <c r="J305" s="13"/>
      <c r="K305" s="50"/>
      <c r="L305" s="50"/>
      <c r="M305" s="50"/>
    </row>
    <row r="306" spans="1:13" ht="12.75" customHeight="1" x14ac:dyDescent="0.15">
      <c r="A306" s="49"/>
      <c r="B306" s="49"/>
      <c r="C306" s="49"/>
      <c r="D306" s="49"/>
      <c r="E306" s="49"/>
      <c r="F306" s="49"/>
      <c r="G306" s="49"/>
      <c r="H306" s="49"/>
      <c r="I306" s="49"/>
      <c r="J306" s="13"/>
      <c r="K306" s="50"/>
      <c r="L306" s="50"/>
      <c r="M306" s="50"/>
    </row>
    <row r="307" spans="1:13" ht="12.75" customHeight="1" x14ac:dyDescent="0.15">
      <c r="A307" s="49"/>
      <c r="B307" s="49"/>
      <c r="C307" s="49"/>
      <c r="D307" s="49"/>
      <c r="E307" s="49"/>
      <c r="F307" s="49"/>
      <c r="G307" s="49"/>
      <c r="H307" s="49"/>
      <c r="I307" s="49"/>
      <c r="J307" s="13"/>
      <c r="K307" s="50"/>
      <c r="L307" s="50"/>
      <c r="M307" s="50"/>
    </row>
    <row r="308" spans="1:13" ht="12.75" customHeight="1" x14ac:dyDescent="0.15">
      <c r="A308" s="49"/>
      <c r="B308" s="49"/>
      <c r="C308" s="49"/>
      <c r="D308" s="49"/>
      <c r="E308" s="49"/>
      <c r="F308" s="49"/>
      <c r="G308" s="49"/>
      <c r="H308" s="49"/>
      <c r="I308" s="49"/>
      <c r="J308" s="13"/>
      <c r="K308" s="50"/>
      <c r="L308" s="50"/>
      <c r="M308" s="50"/>
    </row>
    <row r="309" spans="1:13" ht="12.75" customHeight="1" x14ac:dyDescent="0.15">
      <c r="A309" s="49"/>
      <c r="B309" s="49"/>
      <c r="C309" s="49"/>
      <c r="D309" s="49"/>
      <c r="E309" s="49"/>
      <c r="F309" s="49"/>
      <c r="G309" s="49"/>
      <c r="H309" s="49"/>
      <c r="I309" s="49"/>
      <c r="J309" s="13"/>
      <c r="K309" s="50"/>
      <c r="L309" s="50"/>
      <c r="M309" s="50"/>
    </row>
    <row r="310" spans="1:13" ht="12.75" customHeight="1" x14ac:dyDescent="0.15">
      <c r="A310" s="49"/>
      <c r="B310" s="49"/>
      <c r="C310" s="49"/>
      <c r="D310" s="49"/>
      <c r="E310" s="49"/>
      <c r="F310" s="49"/>
      <c r="G310" s="49"/>
      <c r="H310" s="49"/>
      <c r="I310" s="49"/>
      <c r="J310" s="13"/>
      <c r="K310" s="50"/>
      <c r="L310" s="50"/>
      <c r="M310" s="50"/>
    </row>
    <row r="311" spans="1:13" ht="12.75" customHeight="1" x14ac:dyDescent="0.15">
      <c r="A311" s="49"/>
      <c r="B311" s="49"/>
      <c r="C311" s="49"/>
      <c r="D311" s="49"/>
      <c r="E311" s="49"/>
      <c r="F311" s="49"/>
      <c r="G311" s="49"/>
      <c r="H311" s="49"/>
      <c r="I311" s="49"/>
      <c r="J311" s="13"/>
      <c r="K311" s="50"/>
      <c r="L311" s="50"/>
      <c r="M311" s="50"/>
    </row>
    <row r="312" spans="1:13" ht="12.75" customHeight="1" x14ac:dyDescent="0.15">
      <c r="A312" s="49"/>
      <c r="B312" s="49"/>
      <c r="C312" s="49"/>
      <c r="D312" s="49"/>
      <c r="E312" s="49"/>
      <c r="F312" s="49"/>
      <c r="G312" s="49"/>
      <c r="H312" s="49"/>
      <c r="I312" s="49"/>
      <c r="J312" s="13"/>
      <c r="K312" s="50"/>
      <c r="L312" s="50"/>
      <c r="M312" s="50"/>
    </row>
    <row r="313" spans="1:13" ht="12.75" customHeight="1" x14ac:dyDescent="0.15">
      <c r="A313" s="49"/>
      <c r="B313" s="49"/>
      <c r="C313" s="49"/>
      <c r="D313" s="49"/>
      <c r="E313" s="49"/>
      <c r="F313" s="49"/>
      <c r="G313" s="49"/>
      <c r="H313" s="49"/>
      <c r="I313" s="49"/>
      <c r="J313" s="13"/>
      <c r="K313" s="50"/>
      <c r="L313" s="50"/>
      <c r="M313" s="50"/>
    </row>
    <row r="314" spans="1:13" ht="12.75" customHeight="1" x14ac:dyDescent="0.15">
      <c r="A314" s="49"/>
      <c r="B314" s="49"/>
      <c r="C314" s="49"/>
      <c r="D314" s="49"/>
      <c r="E314" s="49"/>
      <c r="F314" s="49"/>
      <c r="G314" s="49"/>
      <c r="H314" s="49"/>
      <c r="I314" s="49"/>
      <c r="J314" s="13"/>
      <c r="K314" s="51"/>
      <c r="L314" s="51"/>
      <c r="M314" s="51"/>
    </row>
    <row r="315" spans="1:13" ht="11.25" customHeight="1" x14ac:dyDescent="0.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</sheetData>
  <sheetProtection password="CF7A" sheet="1" objects="1" scenarios="1"/>
  <mergeCells count="908">
    <mergeCell ref="A308:I308"/>
    <mergeCell ref="K308:M308"/>
    <mergeCell ref="A309:I309"/>
    <mergeCell ref="K309:M309"/>
    <mergeCell ref="A310:I310"/>
    <mergeCell ref="K310:M310"/>
    <mergeCell ref="A314:I314"/>
    <mergeCell ref="K314:M314"/>
    <mergeCell ref="A311:I311"/>
    <mergeCell ref="K311:M311"/>
    <mergeCell ref="A312:I312"/>
    <mergeCell ref="K312:M312"/>
    <mergeCell ref="A313:I313"/>
    <mergeCell ref="K313:M313"/>
    <mergeCell ref="A303:M303"/>
    <mergeCell ref="A304:I304"/>
    <mergeCell ref="K304:M304"/>
    <mergeCell ref="A305:I305"/>
    <mergeCell ref="K305:M305"/>
    <mergeCell ref="A306:I306"/>
    <mergeCell ref="K306:M306"/>
    <mergeCell ref="A307:I307"/>
    <mergeCell ref="K307:M307"/>
    <mergeCell ref="C298:G298"/>
    <mergeCell ref="H298:I298"/>
    <mergeCell ref="K298:L298"/>
    <mergeCell ref="C299:G299"/>
    <mergeCell ref="H299:I299"/>
    <mergeCell ref="K299:L299"/>
    <mergeCell ref="C300:G300"/>
    <mergeCell ref="H300:I300"/>
    <mergeCell ref="K300:L300"/>
    <mergeCell ref="C295:G295"/>
    <mergeCell ref="H295:I295"/>
    <mergeCell ref="K295:L295"/>
    <mergeCell ref="C296:G296"/>
    <mergeCell ref="H296:I296"/>
    <mergeCell ref="K296:L296"/>
    <mergeCell ref="C297:G297"/>
    <mergeCell ref="H297:I297"/>
    <mergeCell ref="K297:L297"/>
    <mergeCell ref="C292:G292"/>
    <mergeCell ref="H292:I292"/>
    <mergeCell ref="K292:L292"/>
    <mergeCell ref="C293:G293"/>
    <mergeCell ref="H293:I293"/>
    <mergeCell ref="K293:L293"/>
    <mergeCell ref="C294:G294"/>
    <mergeCell ref="H294:I294"/>
    <mergeCell ref="K294:L294"/>
    <mergeCell ref="C289:G289"/>
    <mergeCell ref="H289:I289"/>
    <mergeCell ref="K289:L289"/>
    <mergeCell ref="C290:G290"/>
    <mergeCell ref="H290:I290"/>
    <mergeCell ref="K290:L290"/>
    <mergeCell ref="C291:G291"/>
    <mergeCell ref="H291:I291"/>
    <mergeCell ref="K291:L291"/>
    <mergeCell ref="C286:G286"/>
    <mergeCell ref="H286:I286"/>
    <mergeCell ref="K286:L286"/>
    <mergeCell ref="C287:G287"/>
    <mergeCell ref="H287:I287"/>
    <mergeCell ref="K287:L287"/>
    <mergeCell ref="C288:G288"/>
    <mergeCell ref="H288:I288"/>
    <mergeCell ref="K288:L288"/>
    <mergeCell ref="C283:G283"/>
    <mergeCell ref="H283:I283"/>
    <mergeCell ref="K283:L283"/>
    <mergeCell ref="C284:G284"/>
    <mergeCell ref="H284:I284"/>
    <mergeCell ref="K284:L284"/>
    <mergeCell ref="C285:G285"/>
    <mergeCell ref="H285:I285"/>
    <mergeCell ref="K285:L285"/>
    <mergeCell ref="C280:G280"/>
    <mergeCell ref="H280:I280"/>
    <mergeCell ref="K280:L280"/>
    <mergeCell ref="C281:G281"/>
    <mergeCell ref="H281:I281"/>
    <mergeCell ref="K281:L281"/>
    <mergeCell ref="C282:G282"/>
    <mergeCell ref="H282:I282"/>
    <mergeCell ref="K282:L282"/>
    <mergeCell ref="C277:G277"/>
    <mergeCell ref="H277:I277"/>
    <mergeCell ref="K277:L277"/>
    <mergeCell ref="C278:G278"/>
    <mergeCell ref="H278:I278"/>
    <mergeCell ref="K278:L278"/>
    <mergeCell ref="C279:G279"/>
    <mergeCell ref="H279:I279"/>
    <mergeCell ref="K279:L279"/>
    <mergeCell ref="C274:G274"/>
    <mergeCell ref="H274:I274"/>
    <mergeCell ref="K274:L274"/>
    <mergeCell ref="C275:G275"/>
    <mergeCell ref="H275:I275"/>
    <mergeCell ref="K275:L275"/>
    <mergeCell ref="C276:G276"/>
    <mergeCell ref="H276:I276"/>
    <mergeCell ref="K276:L276"/>
    <mergeCell ref="C271:G271"/>
    <mergeCell ref="H271:I271"/>
    <mergeCell ref="K271:L271"/>
    <mergeCell ref="C272:G272"/>
    <mergeCell ref="H272:I272"/>
    <mergeCell ref="K272:L272"/>
    <mergeCell ref="C273:G273"/>
    <mergeCell ref="H273:I273"/>
    <mergeCell ref="K273:L273"/>
    <mergeCell ref="C268:G268"/>
    <mergeCell ref="H268:I268"/>
    <mergeCell ref="K268:L268"/>
    <mergeCell ref="C269:G269"/>
    <mergeCell ref="H269:I269"/>
    <mergeCell ref="K269:L269"/>
    <mergeCell ref="C270:G270"/>
    <mergeCell ref="H270:I270"/>
    <mergeCell ref="K270:L270"/>
    <mergeCell ref="C265:G265"/>
    <mergeCell ref="H265:I265"/>
    <mergeCell ref="K265:L265"/>
    <mergeCell ref="C266:G266"/>
    <mergeCell ref="H266:I266"/>
    <mergeCell ref="K266:L266"/>
    <mergeCell ref="C267:G267"/>
    <mergeCell ref="H267:I267"/>
    <mergeCell ref="K267:L267"/>
    <mergeCell ref="C262:G262"/>
    <mergeCell ref="H262:I262"/>
    <mergeCell ref="K262:L262"/>
    <mergeCell ref="C263:G263"/>
    <mergeCell ref="H263:I263"/>
    <mergeCell ref="K263:L263"/>
    <mergeCell ref="C264:G264"/>
    <mergeCell ref="H264:I264"/>
    <mergeCell ref="K264:L264"/>
    <mergeCell ref="C259:G259"/>
    <mergeCell ref="H259:I259"/>
    <mergeCell ref="K259:L259"/>
    <mergeCell ref="C260:G260"/>
    <mergeCell ref="H260:I260"/>
    <mergeCell ref="K260:L260"/>
    <mergeCell ref="C261:G261"/>
    <mergeCell ref="H261:I261"/>
    <mergeCell ref="K261:L261"/>
    <mergeCell ref="C256:G256"/>
    <mergeCell ref="H256:I256"/>
    <mergeCell ref="K256:L256"/>
    <mergeCell ref="C257:G257"/>
    <mergeCell ref="H257:I257"/>
    <mergeCell ref="K257:L257"/>
    <mergeCell ref="C258:G258"/>
    <mergeCell ref="H258:I258"/>
    <mergeCell ref="K258:L258"/>
    <mergeCell ref="C253:G253"/>
    <mergeCell ref="H253:I253"/>
    <mergeCell ref="K253:L253"/>
    <mergeCell ref="C254:G254"/>
    <mergeCell ref="H254:I254"/>
    <mergeCell ref="K254:L254"/>
    <mergeCell ref="C255:G255"/>
    <mergeCell ref="H255:I255"/>
    <mergeCell ref="K255:L255"/>
    <mergeCell ref="C250:G250"/>
    <mergeCell ref="H250:I250"/>
    <mergeCell ref="K250:L250"/>
    <mergeCell ref="C251:G251"/>
    <mergeCell ref="H251:I251"/>
    <mergeCell ref="K251:L251"/>
    <mergeCell ref="C252:G252"/>
    <mergeCell ref="H252:I252"/>
    <mergeCell ref="K252:L252"/>
    <mergeCell ref="C247:G247"/>
    <mergeCell ref="H247:I247"/>
    <mergeCell ref="K247:L247"/>
    <mergeCell ref="C248:G248"/>
    <mergeCell ref="H248:I248"/>
    <mergeCell ref="K248:L248"/>
    <mergeCell ref="C249:G249"/>
    <mergeCell ref="H249:I249"/>
    <mergeCell ref="K249:L249"/>
    <mergeCell ref="C244:G244"/>
    <mergeCell ref="H244:I244"/>
    <mergeCell ref="K244:L244"/>
    <mergeCell ref="C245:G245"/>
    <mergeCell ref="H245:I245"/>
    <mergeCell ref="K245:L245"/>
    <mergeCell ref="C246:G246"/>
    <mergeCell ref="H246:I246"/>
    <mergeCell ref="K246:L246"/>
    <mergeCell ref="C241:G241"/>
    <mergeCell ref="H241:I241"/>
    <mergeCell ref="K241:L241"/>
    <mergeCell ref="C242:G242"/>
    <mergeCell ref="H242:I242"/>
    <mergeCell ref="K242:L242"/>
    <mergeCell ref="C243:G243"/>
    <mergeCell ref="H243:I243"/>
    <mergeCell ref="K243:L243"/>
    <mergeCell ref="C238:G238"/>
    <mergeCell ref="H238:I238"/>
    <mergeCell ref="K238:L238"/>
    <mergeCell ref="C239:G239"/>
    <mergeCell ref="H239:I239"/>
    <mergeCell ref="K239:L239"/>
    <mergeCell ref="C240:G240"/>
    <mergeCell ref="H240:I240"/>
    <mergeCell ref="K240:L240"/>
    <mergeCell ref="C235:G235"/>
    <mergeCell ref="H235:I235"/>
    <mergeCell ref="K235:L235"/>
    <mergeCell ref="C236:G236"/>
    <mergeCell ref="H236:I236"/>
    <mergeCell ref="K236:L236"/>
    <mergeCell ref="C237:G237"/>
    <mergeCell ref="H237:I237"/>
    <mergeCell ref="K237:L237"/>
    <mergeCell ref="C232:G232"/>
    <mergeCell ref="H232:I232"/>
    <mergeCell ref="K232:L232"/>
    <mergeCell ref="C233:G233"/>
    <mergeCell ref="H233:I233"/>
    <mergeCell ref="K233:L233"/>
    <mergeCell ref="C234:G234"/>
    <mergeCell ref="H234:I234"/>
    <mergeCell ref="K234:L234"/>
    <mergeCell ref="C229:G229"/>
    <mergeCell ref="H229:I229"/>
    <mergeCell ref="K229:L229"/>
    <mergeCell ref="C230:G230"/>
    <mergeCell ref="H230:I230"/>
    <mergeCell ref="K230:L230"/>
    <mergeCell ref="C231:G231"/>
    <mergeCell ref="H231:I231"/>
    <mergeCell ref="K231:L231"/>
    <mergeCell ref="C226:G226"/>
    <mergeCell ref="H226:I226"/>
    <mergeCell ref="K226:L226"/>
    <mergeCell ref="C227:G227"/>
    <mergeCell ref="H227:I227"/>
    <mergeCell ref="K227:L227"/>
    <mergeCell ref="C228:G228"/>
    <mergeCell ref="H228:I228"/>
    <mergeCell ref="K228:L228"/>
    <mergeCell ref="C223:G223"/>
    <mergeCell ref="H223:I223"/>
    <mergeCell ref="K223:L223"/>
    <mergeCell ref="C224:G224"/>
    <mergeCell ref="H224:I224"/>
    <mergeCell ref="K224:L224"/>
    <mergeCell ref="C225:G225"/>
    <mergeCell ref="H225:I225"/>
    <mergeCell ref="K225:L225"/>
    <mergeCell ref="C220:G220"/>
    <mergeCell ref="H220:I220"/>
    <mergeCell ref="K220:L220"/>
    <mergeCell ref="C221:G221"/>
    <mergeCell ref="H221:I221"/>
    <mergeCell ref="K221:L221"/>
    <mergeCell ref="C222:G222"/>
    <mergeCell ref="H222:I222"/>
    <mergeCell ref="K222:L222"/>
    <mergeCell ref="C217:G217"/>
    <mergeCell ref="H217:I217"/>
    <mergeCell ref="K217:L217"/>
    <mergeCell ref="C218:G218"/>
    <mergeCell ref="H218:I218"/>
    <mergeCell ref="K218:L218"/>
    <mergeCell ref="C219:G219"/>
    <mergeCell ref="H219:I219"/>
    <mergeCell ref="K219:L219"/>
    <mergeCell ref="C214:G214"/>
    <mergeCell ref="H214:I214"/>
    <mergeCell ref="K214:L214"/>
    <mergeCell ref="C215:G215"/>
    <mergeCell ref="H215:I215"/>
    <mergeCell ref="K215:L215"/>
    <mergeCell ref="C216:G216"/>
    <mergeCell ref="H216:I216"/>
    <mergeCell ref="K216:L216"/>
    <mergeCell ref="C211:G211"/>
    <mergeCell ref="H211:I211"/>
    <mergeCell ref="K211:L211"/>
    <mergeCell ref="C212:G212"/>
    <mergeCell ref="H212:I212"/>
    <mergeCell ref="K212:L212"/>
    <mergeCell ref="C213:G213"/>
    <mergeCell ref="H213:I213"/>
    <mergeCell ref="K213:L213"/>
    <mergeCell ref="C208:G208"/>
    <mergeCell ref="H208:I208"/>
    <mergeCell ref="K208:L208"/>
    <mergeCell ref="C209:G209"/>
    <mergeCell ref="H209:I209"/>
    <mergeCell ref="K209:L209"/>
    <mergeCell ref="C210:G210"/>
    <mergeCell ref="H210:I210"/>
    <mergeCell ref="K210:L210"/>
    <mergeCell ref="C205:G205"/>
    <mergeCell ref="H205:I205"/>
    <mergeCell ref="K205:L205"/>
    <mergeCell ref="C206:G206"/>
    <mergeCell ref="H206:I206"/>
    <mergeCell ref="K206:L206"/>
    <mergeCell ref="C207:G207"/>
    <mergeCell ref="H207:I207"/>
    <mergeCell ref="K207:L207"/>
    <mergeCell ref="C202:G202"/>
    <mergeCell ref="H202:I202"/>
    <mergeCell ref="K202:L202"/>
    <mergeCell ref="C203:G203"/>
    <mergeCell ref="H203:I203"/>
    <mergeCell ref="K203:L203"/>
    <mergeCell ref="C204:G204"/>
    <mergeCell ref="H204:I204"/>
    <mergeCell ref="K204:L204"/>
    <mergeCell ref="C199:G199"/>
    <mergeCell ref="H199:I199"/>
    <mergeCell ref="K199:L199"/>
    <mergeCell ref="C200:G200"/>
    <mergeCell ref="H200:I200"/>
    <mergeCell ref="K200:L200"/>
    <mergeCell ref="C201:G201"/>
    <mergeCell ref="H201:I201"/>
    <mergeCell ref="K201:L201"/>
    <mergeCell ref="C196:G196"/>
    <mergeCell ref="H196:I196"/>
    <mergeCell ref="K196:L196"/>
    <mergeCell ref="C197:G197"/>
    <mergeCell ref="H197:I197"/>
    <mergeCell ref="K197:L197"/>
    <mergeCell ref="C198:G198"/>
    <mergeCell ref="H198:I198"/>
    <mergeCell ref="K198:L198"/>
    <mergeCell ref="C193:G193"/>
    <mergeCell ref="H193:I193"/>
    <mergeCell ref="K193:L193"/>
    <mergeCell ref="C194:G194"/>
    <mergeCell ref="H194:I194"/>
    <mergeCell ref="K194:L194"/>
    <mergeCell ref="C195:G195"/>
    <mergeCell ref="H195:I195"/>
    <mergeCell ref="K195:L195"/>
    <mergeCell ref="C190:G190"/>
    <mergeCell ref="H190:I190"/>
    <mergeCell ref="K190:L190"/>
    <mergeCell ref="C191:G191"/>
    <mergeCell ref="H191:I191"/>
    <mergeCell ref="K191:L191"/>
    <mergeCell ref="C192:G192"/>
    <mergeCell ref="H192:I192"/>
    <mergeCell ref="K192:L192"/>
    <mergeCell ref="C187:G187"/>
    <mergeCell ref="H187:I187"/>
    <mergeCell ref="K187:L187"/>
    <mergeCell ref="C188:G188"/>
    <mergeCell ref="H188:I188"/>
    <mergeCell ref="K188:L188"/>
    <mergeCell ref="C189:G189"/>
    <mergeCell ref="H189:I189"/>
    <mergeCell ref="K189:L189"/>
    <mergeCell ref="C184:G184"/>
    <mergeCell ref="H184:I184"/>
    <mergeCell ref="K184:L184"/>
    <mergeCell ref="C185:G185"/>
    <mergeCell ref="H185:I185"/>
    <mergeCell ref="K185:L185"/>
    <mergeCell ref="C186:G186"/>
    <mergeCell ref="H186:I186"/>
    <mergeCell ref="K186:L186"/>
    <mergeCell ref="C181:G181"/>
    <mergeCell ref="H181:I181"/>
    <mergeCell ref="K181:L181"/>
    <mergeCell ref="C182:G182"/>
    <mergeCell ref="H182:I182"/>
    <mergeCell ref="K182:L182"/>
    <mergeCell ref="C183:G183"/>
    <mergeCell ref="H183:I183"/>
    <mergeCell ref="K183:L183"/>
    <mergeCell ref="C178:G178"/>
    <mergeCell ref="H178:I178"/>
    <mergeCell ref="K178:L178"/>
    <mergeCell ref="C179:G179"/>
    <mergeCell ref="H179:I179"/>
    <mergeCell ref="K179:L179"/>
    <mergeCell ref="C180:G180"/>
    <mergeCell ref="H180:I180"/>
    <mergeCell ref="K180:L180"/>
    <mergeCell ref="C175:G175"/>
    <mergeCell ref="H175:I175"/>
    <mergeCell ref="K175:L175"/>
    <mergeCell ref="C176:G176"/>
    <mergeCell ref="H176:I176"/>
    <mergeCell ref="K176:L176"/>
    <mergeCell ref="C177:G177"/>
    <mergeCell ref="H177:I177"/>
    <mergeCell ref="K177:L177"/>
    <mergeCell ref="C172:G172"/>
    <mergeCell ref="H172:I172"/>
    <mergeCell ref="K172:L172"/>
    <mergeCell ref="C173:G173"/>
    <mergeCell ref="H173:I173"/>
    <mergeCell ref="K173:L173"/>
    <mergeCell ref="C174:G174"/>
    <mergeCell ref="H174:I174"/>
    <mergeCell ref="K174:L174"/>
    <mergeCell ref="C169:G169"/>
    <mergeCell ref="H169:I169"/>
    <mergeCell ref="K169:L169"/>
    <mergeCell ref="C170:G170"/>
    <mergeCell ref="H170:I170"/>
    <mergeCell ref="K170:L170"/>
    <mergeCell ref="C171:G171"/>
    <mergeCell ref="H171:I171"/>
    <mergeCell ref="K171:L171"/>
    <mergeCell ref="C166:G166"/>
    <mergeCell ref="H166:I166"/>
    <mergeCell ref="K166:L166"/>
    <mergeCell ref="C167:G167"/>
    <mergeCell ref="H167:I167"/>
    <mergeCell ref="K167:L167"/>
    <mergeCell ref="C168:G168"/>
    <mergeCell ref="H168:I168"/>
    <mergeCell ref="K168:L168"/>
    <mergeCell ref="C163:G163"/>
    <mergeCell ref="H163:I163"/>
    <mergeCell ref="K163:L163"/>
    <mergeCell ref="C164:G164"/>
    <mergeCell ref="H164:I164"/>
    <mergeCell ref="K164:L164"/>
    <mergeCell ref="C165:G165"/>
    <mergeCell ref="H165:I165"/>
    <mergeCell ref="K165:L165"/>
    <mergeCell ref="C160:G160"/>
    <mergeCell ref="H160:I160"/>
    <mergeCell ref="K160:L160"/>
    <mergeCell ref="C161:G161"/>
    <mergeCell ref="H161:I161"/>
    <mergeCell ref="K161:L161"/>
    <mergeCell ref="C162:G162"/>
    <mergeCell ref="H162:I162"/>
    <mergeCell ref="K162:L162"/>
    <mergeCell ref="C157:G157"/>
    <mergeCell ref="H157:I157"/>
    <mergeCell ref="K157:L157"/>
    <mergeCell ref="C158:G158"/>
    <mergeCell ref="H158:I158"/>
    <mergeCell ref="K158:L158"/>
    <mergeCell ref="C159:G159"/>
    <mergeCell ref="H159:I159"/>
    <mergeCell ref="K159:L159"/>
    <mergeCell ref="C154:G154"/>
    <mergeCell ref="H154:I154"/>
    <mergeCell ref="K154:L154"/>
    <mergeCell ref="C155:G155"/>
    <mergeCell ref="H155:I155"/>
    <mergeCell ref="K155:L155"/>
    <mergeCell ref="C156:G156"/>
    <mergeCell ref="H156:I156"/>
    <mergeCell ref="K156:L156"/>
    <mergeCell ref="C151:G151"/>
    <mergeCell ref="H151:I151"/>
    <mergeCell ref="K151:L151"/>
    <mergeCell ref="C152:G152"/>
    <mergeCell ref="H152:I152"/>
    <mergeCell ref="K152:L152"/>
    <mergeCell ref="C153:G153"/>
    <mergeCell ref="H153:I153"/>
    <mergeCell ref="K153:L153"/>
    <mergeCell ref="C148:G148"/>
    <mergeCell ref="H148:I148"/>
    <mergeCell ref="K148:L148"/>
    <mergeCell ref="C149:G149"/>
    <mergeCell ref="H149:I149"/>
    <mergeCell ref="K149:L149"/>
    <mergeCell ref="C150:G150"/>
    <mergeCell ref="H150:I150"/>
    <mergeCell ref="K150:L150"/>
    <mergeCell ref="C145:G145"/>
    <mergeCell ref="H145:I145"/>
    <mergeCell ref="K145:L145"/>
    <mergeCell ref="C146:G146"/>
    <mergeCell ref="H146:I146"/>
    <mergeCell ref="K146:L146"/>
    <mergeCell ref="C147:G147"/>
    <mergeCell ref="H147:I147"/>
    <mergeCell ref="K147:L147"/>
    <mergeCell ref="C142:G142"/>
    <mergeCell ref="H142:I142"/>
    <mergeCell ref="K142:L142"/>
    <mergeCell ref="C143:G143"/>
    <mergeCell ref="H143:I143"/>
    <mergeCell ref="K143:L143"/>
    <mergeCell ref="C144:G144"/>
    <mergeCell ref="H144:I144"/>
    <mergeCell ref="K144:L144"/>
    <mergeCell ref="C139:G139"/>
    <mergeCell ref="H139:I139"/>
    <mergeCell ref="K139:L139"/>
    <mergeCell ref="C140:G140"/>
    <mergeCell ref="H140:I140"/>
    <mergeCell ref="K140:L140"/>
    <mergeCell ref="C141:G141"/>
    <mergeCell ref="H141:I141"/>
    <mergeCell ref="K141:L141"/>
    <mergeCell ref="C136:G136"/>
    <mergeCell ref="H136:I136"/>
    <mergeCell ref="K136:L136"/>
    <mergeCell ref="C137:G137"/>
    <mergeCell ref="H137:I137"/>
    <mergeCell ref="K137:L137"/>
    <mergeCell ref="C138:G138"/>
    <mergeCell ref="H138:I138"/>
    <mergeCell ref="K138:L138"/>
    <mergeCell ref="C133:G133"/>
    <mergeCell ref="H133:I133"/>
    <mergeCell ref="K133:L133"/>
    <mergeCell ref="C134:G134"/>
    <mergeCell ref="H134:I134"/>
    <mergeCell ref="K134:L134"/>
    <mergeCell ref="C135:G135"/>
    <mergeCell ref="H135:I135"/>
    <mergeCell ref="K135:L135"/>
    <mergeCell ref="C130:G130"/>
    <mergeCell ref="H130:I130"/>
    <mergeCell ref="K130:L130"/>
    <mergeCell ref="C131:G131"/>
    <mergeCell ref="H131:I131"/>
    <mergeCell ref="K131:L131"/>
    <mergeCell ref="C132:G132"/>
    <mergeCell ref="H132:I132"/>
    <mergeCell ref="K132:L132"/>
    <mergeCell ref="C127:G127"/>
    <mergeCell ref="H127:I127"/>
    <mergeCell ref="K127:L127"/>
    <mergeCell ref="C128:G128"/>
    <mergeCell ref="H128:I128"/>
    <mergeCell ref="K128:L128"/>
    <mergeCell ref="C129:G129"/>
    <mergeCell ref="H129:I129"/>
    <mergeCell ref="K129:L129"/>
    <mergeCell ref="C124:G124"/>
    <mergeCell ref="H124:I124"/>
    <mergeCell ref="K124:L124"/>
    <mergeCell ref="C125:G125"/>
    <mergeCell ref="H125:I125"/>
    <mergeCell ref="K125:L125"/>
    <mergeCell ref="C126:G126"/>
    <mergeCell ref="H126:I126"/>
    <mergeCell ref="K126:L126"/>
    <mergeCell ref="C121:G121"/>
    <mergeCell ref="H121:I121"/>
    <mergeCell ref="K121:L121"/>
    <mergeCell ref="C122:G122"/>
    <mergeCell ref="H122:I122"/>
    <mergeCell ref="K122:L122"/>
    <mergeCell ref="C123:G123"/>
    <mergeCell ref="H123:I123"/>
    <mergeCell ref="K123:L123"/>
    <mergeCell ref="C118:G118"/>
    <mergeCell ref="H118:I118"/>
    <mergeCell ref="K118:L118"/>
    <mergeCell ref="C119:G119"/>
    <mergeCell ref="H119:I119"/>
    <mergeCell ref="K119:L119"/>
    <mergeCell ref="C120:G120"/>
    <mergeCell ref="H120:I120"/>
    <mergeCell ref="K120:L120"/>
    <mergeCell ref="C115:G115"/>
    <mergeCell ref="H115:I115"/>
    <mergeCell ref="K115:L115"/>
    <mergeCell ref="C116:G116"/>
    <mergeCell ref="H116:I116"/>
    <mergeCell ref="K116:L116"/>
    <mergeCell ref="C117:G117"/>
    <mergeCell ref="H117:I117"/>
    <mergeCell ref="K117:L117"/>
    <mergeCell ref="C112:G112"/>
    <mergeCell ref="H112:I112"/>
    <mergeCell ref="K112:L112"/>
    <mergeCell ref="C113:G113"/>
    <mergeCell ref="H113:I113"/>
    <mergeCell ref="K113:L113"/>
    <mergeCell ref="C114:G114"/>
    <mergeCell ref="H114:I114"/>
    <mergeCell ref="K114:L114"/>
    <mergeCell ref="C109:G109"/>
    <mergeCell ref="H109:I109"/>
    <mergeCell ref="K109:L109"/>
    <mergeCell ref="C110:G110"/>
    <mergeCell ref="H110:I110"/>
    <mergeCell ref="K110:L110"/>
    <mergeCell ref="C111:G111"/>
    <mergeCell ref="H111:I111"/>
    <mergeCell ref="K111:L111"/>
    <mergeCell ref="C106:G106"/>
    <mergeCell ref="H106:I106"/>
    <mergeCell ref="K106:L106"/>
    <mergeCell ref="C107:G107"/>
    <mergeCell ref="H107:I107"/>
    <mergeCell ref="K107:L107"/>
    <mergeCell ref="C108:G108"/>
    <mergeCell ref="H108:I108"/>
    <mergeCell ref="K108:L108"/>
    <mergeCell ref="C103:G103"/>
    <mergeCell ref="H103:I103"/>
    <mergeCell ref="K103:L103"/>
    <mergeCell ref="C104:G104"/>
    <mergeCell ref="H104:I104"/>
    <mergeCell ref="K104:L104"/>
    <mergeCell ref="C105:G105"/>
    <mergeCell ref="H105:I105"/>
    <mergeCell ref="K105:L105"/>
    <mergeCell ref="C100:G100"/>
    <mergeCell ref="H100:I100"/>
    <mergeCell ref="K100:L100"/>
    <mergeCell ref="C101:G101"/>
    <mergeCell ref="H101:I101"/>
    <mergeCell ref="K101:L101"/>
    <mergeCell ref="C102:G102"/>
    <mergeCell ref="H102:I102"/>
    <mergeCell ref="K102:L102"/>
    <mergeCell ref="C97:G97"/>
    <mergeCell ref="H97:I97"/>
    <mergeCell ref="K97:L97"/>
    <mergeCell ref="C98:G98"/>
    <mergeCell ref="H98:I98"/>
    <mergeCell ref="K98:L98"/>
    <mergeCell ref="C99:G99"/>
    <mergeCell ref="H99:I99"/>
    <mergeCell ref="K99:L99"/>
    <mergeCell ref="C94:G94"/>
    <mergeCell ref="H94:I94"/>
    <mergeCell ref="K94:L94"/>
    <mergeCell ref="C95:G95"/>
    <mergeCell ref="H95:I95"/>
    <mergeCell ref="K95:L95"/>
    <mergeCell ref="C96:G96"/>
    <mergeCell ref="H96:I96"/>
    <mergeCell ref="K96:L96"/>
    <mergeCell ref="C91:G91"/>
    <mergeCell ref="H91:I91"/>
    <mergeCell ref="K91:L91"/>
    <mergeCell ref="C92:G92"/>
    <mergeCell ref="H92:I92"/>
    <mergeCell ref="K92:L92"/>
    <mergeCell ref="C93:G93"/>
    <mergeCell ref="H93:I93"/>
    <mergeCell ref="K93:L93"/>
    <mergeCell ref="C88:G88"/>
    <mergeCell ref="H88:I88"/>
    <mergeCell ref="K88:L88"/>
    <mergeCell ref="C89:G89"/>
    <mergeCell ref="H89:I89"/>
    <mergeCell ref="K89:L89"/>
    <mergeCell ref="C90:G90"/>
    <mergeCell ref="H90:I90"/>
    <mergeCell ref="K90:L90"/>
    <mergeCell ref="C85:G85"/>
    <mergeCell ref="H85:I85"/>
    <mergeCell ref="K85:L85"/>
    <mergeCell ref="C86:G86"/>
    <mergeCell ref="H86:I86"/>
    <mergeCell ref="K86:L86"/>
    <mergeCell ref="C87:G87"/>
    <mergeCell ref="H87:I87"/>
    <mergeCell ref="K87:L87"/>
    <mergeCell ref="C82:G82"/>
    <mergeCell ref="H82:I82"/>
    <mergeCell ref="K82:L82"/>
    <mergeCell ref="C83:G83"/>
    <mergeCell ref="H83:I83"/>
    <mergeCell ref="K83:L83"/>
    <mergeCell ref="C84:G84"/>
    <mergeCell ref="H84:I84"/>
    <mergeCell ref="K84:L84"/>
    <mergeCell ref="C79:G79"/>
    <mergeCell ref="H79:I79"/>
    <mergeCell ref="K79:L79"/>
    <mergeCell ref="C80:G80"/>
    <mergeCell ref="H80:I80"/>
    <mergeCell ref="K80:L80"/>
    <mergeCell ref="C81:G81"/>
    <mergeCell ref="H81:I81"/>
    <mergeCell ref="K81:L81"/>
    <mergeCell ref="C76:G76"/>
    <mergeCell ref="H76:I76"/>
    <mergeCell ref="K76:L76"/>
    <mergeCell ref="C77:G77"/>
    <mergeCell ref="H77:I77"/>
    <mergeCell ref="K77:L77"/>
    <mergeCell ref="C78:G78"/>
    <mergeCell ref="H78:I78"/>
    <mergeCell ref="K78:L78"/>
    <mergeCell ref="C73:G73"/>
    <mergeCell ref="H73:I73"/>
    <mergeCell ref="K73:L73"/>
    <mergeCell ref="C74:G74"/>
    <mergeCell ref="H74:I74"/>
    <mergeCell ref="K74:L74"/>
    <mergeCell ref="C75:G75"/>
    <mergeCell ref="H75:I75"/>
    <mergeCell ref="K75:L75"/>
    <mergeCell ref="C70:G70"/>
    <mergeCell ref="H70:I70"/>
    <mergeCell ref="K70:L70"/>
    <mergeCell ref="C71:G71"/>
    <mergeCell ref="H71:I71"/>
    <mergeCell ref="K71:L71"/>
    <mergeCell ref="C72:G72"/>
    <mergeCell ref="H72:I72"/>
    <mergeCell ref="K72:L72"/>
    <mergeCell ref="C67:G67"/>
    <mergeCell ref="H67:I67"/>
    <mergeCell ref="K67:L67"/>
    <mergeCell ref="C68:G68"/>
    <mergeCell ref="H68:I68"/>
    <mergeCell ref="K68:L68"/>
    <mergeCell ref="C69:G69"/>
    <mergeCell ref="H69:I69"/>
    <mergeCell ref="K69:L69"/>
    <mergeCell ref="C64:G64"/>
    <mergeCell ref="H64:I64"/>
    <mergeCell ref="K64:L64"/>
    <mergeCell ref="C65:G65"/>
    <mergeCell ref="H65:I65"/>
    <mergeCell ref="K65:L65"/>
    <mergeCell ref="C66:G66"/>
    <mergeCell ref="H66:I66"/>
    <mergeCell ref="K66:L66"/>
    <mergeCell ref="C61:G61"/>
    <mergeCell ref="H61:I61"/>
    <mergeCell ref="K61:L61"/>
    <mergeCell ref="C62:G62"/>
    <mergeCell ref="H62:I62"/>
    <mergeCell ref="K62:L62"/>
    <mergeCell ref="C63:G63"/>
    <mergeCell ref="H63:I63"/>
    <mergeCell ref="K63:L63"/>
    <mergeCell ref="C58:G58"/>
    <mergeCell ref="H58:I58"/>
    <mergeCell ref="K58:L58"/>
    <mergeCell ref="C59:G59"/>
    <mergeCell ref="H59:I59"/>
    <mergeCell ref="K59:L59"/>
    <mergeCell ref="C60:G60"/>
    <mergeCell ref="H60:I60"/>
    <mergeCell ref="K60:L60"/>
    <mergeCell ref="C55:G55"/>
    <mergeCell ref="H55:I55"/>
    <mergeCell ref="K55:L55"/>
    <mergeCell ref="C56:G56"/>
    <mergeCell ref="H56:I56"/>
    <mergeCell ref="K56:L56"/>
    <mergeCell ref="C57:G57"/>
    <mergeCell ref="H57:I57"/>
    <mergeCell ref="K57:L57"/>
    <mergeCell ref="C52:G52"/>
    <mergeCell ref="H52:I52"/>
    <mergeCell ref="K52:L52"/>
    <mergeCell ref="C53:G53"/>
    <mergeCell ref="H53:I53"/>
    <mergeCell ref="K53:L53"/>
    <mergeCell ref="C54:G54"/>
    <mergeCell ref="H54:I54"/>
    <mergeCell ref="K54:L54"/>
    <mergeCell ref="C49:G49"/>
    <mergeCell ref="H49:I49"/>
    <mergeCell ref="K49:L49"/>
    <mergeCell ref="C50:G50"/>
    <mergeCell ref="H50:I50"/>
    <mergeCell ref="K50:L50"/>
    <mergeCell ref="C51:G51"/>
    <mergeCell ref="H51:I51"/>
    <mergeCell ref="K51:L51"/>
    <mergeCell ref="C46:G46"/>
    <mergeCell ref="H46:I46"/>
    <mergeCell ref="K46:L46"/>
    <mergeCell ref="C47:G47"/>
    <mergeCell ref="H47:I47"/>
    <mergeCell ref="K47:L47"/>
    <mergeCell ref="C48:G48"/>
    <mergeCell ref="H48:I48"/>
    <mergeCell ref="K48:L48"/>
    <mergeCell ref="C43:G43"/>
    <mergeCell ref="H43:I43"/>
    <mergeCell ref="K43:L43"/>
    <mergeCell ref="C44:G44"/>
    <mergeCell ref="H44:I44"/>
    <mergeCell ref="K44:L44"/>
    <mergeCell ref="C45:G45"/>
    <mergeCell ref="H45:I45"/>
    <mergeCell ref="K45:L45"/>
    <mergeCell ref="C40:G40"/>
    <mergeCell ref="H40:I40"/>
    <mergeCell ref="K40:L40"/>
    <mergeCell ref="C41:G41"/>
    <mergeCell ref="H41:I41"/>
    <mergeCell ref="K41:L41"/>
    <mergeCell ref="C42:G42"/>
    <mergeCell ref="H42:I42"/>
    <mergeCell ref="K42:L42"/>
    <mergeCell ref="C37:G37"/>
    <mergeCell ref="H37:I37"/>
    <mergeCell ref="K37:L37"/>
    <mergeCell ref="C38:G38"/>
    <mergeCell ref="H38:I38"/>
    <mergeCell ref="K38:L38"/>
    <mergeCell ref="C39:G39"/>
    <mergeCell ref="H39:I39"/>
    <mergeCell ref="K39:L39"/>
    <mergeCell ref="C34:G34"/>
    <mergeCell ref="H34:I34"/>
    <mergeCell ref="K34:L34"/>
    <mergeCell ref="C35:G35"/>
    <mergeCell ref="H35:I35"/>
    <mergeCell ref="K35:L35"/>
    <mergeCell ref="C36:G36"/>
    <mergeCell ref="H36:I36"/>
    <mergeCell ref="K36:L36"/>
    <mergeCell ref="C31:G31"/>
    <mergeCell ref="H31:I31"/>
    <mergeCell ref="K31:L31"/>
    <mergeCell ref="C32:G32"/>
    <mergeCell ref="H32:I32"/>
    <mergeCell ref="K32:L32"/>
    <mergeCell ref="C33:G33"/>
    <mergeCell ref="H33:I33"/>
    <mergeCell ref="K33:L33"/>
    <mergeCell ref="C28:G28"/>
    <mergeCell ref="H28:I28"/>
    <mergeCell ref="K28:L28"/>
    <mergeCell ref="C29:G29"/>
    <mergeCell ref="H29:I29"/>
    <mergeCell ref="K29:L29"/>
    <mergeCell ref="C30:G30"/>
    <mergeCell ref="H30:I30"/>
    <mergeCell ref="K30:L30"/>
    <mergeCell ref="C25:G25"/>
    <mergeCell ref="H25:I25"/>
    <mergeCell ref="K25:L25"/>
    <mergeCell ref="C26:G26"/>
    <mergeCell ref="H26:I26"/>
    <mergeCell ref="K26:L26"/>
    <mergeCell ref="C27:G27"/>
    <mergeCell ref="H27:I27"/>
    <mergeCell ref="K27:L27"/>
    <mergeCell ref="C22:G22"/>
    <mergeCell ref="H22:I22"/>
    <mergeCell ref="K22:L22"/>
    <mergeCell ref="C23:G23"/>
    <mergeCell ref="H23:I23"/>
    <mergeCell ref="K23:L23"/>
    <mergeCell ref="C24:G24"/>
    <mergeCell ref="H24:I24"/>
    <mergeCell ref="K24:L24"/>
    <mergeCell ref="C19:G19"/>
    <mergeCell ref="H19:I19"/>
    <mergeCell ref="K19:L19"/>
    <mergeCell ref="C20:G20"/>
    <mergeCell ref="H20:I20"/>
    <mergeCell ref="K20:L20"/>
    <mergeCell ref="C21:G21"/>
    <mergeCell ref="H21:I21"/>
    <mergeCell ref="K21:L21"/>
    <mergeCell ref="C16:G16"/>
    <mergeCell ref="H16:I16"/>
    <mergeCell ref="K16:L16"/>
    <mergeCell ref="C17:G17"/>
    <mergeCell ref="H17:I17"/>
    <mergeCell ref="K17:L17"/>
    <mergeCell ref="C18:G18"/>
    <mergeCell ref="H18:I18"/>
    <mergeCell ref="K18:L18"/>
    <mergeCell ref="C13:G13"/>
    <mergeCell ref="H13:I13"/>
    <mergeCell ref="K13:L13"/>
    <mergeCell ref="C14:G14"/>
    <mergeCell ref="H14:I14"/>
    <mergeCell ref="K14:L14"/>
    <mergeCell ref="C15:G15"/>
    <mergeCell ref="H15:I15"/>
    <mergeCell ref="K15:L15"/>
    <mergeCell ref="A4:M4"/>
    <mergeCell ref="A5:M5"/>
    <mergeCell ref="B7:G7"/>
    <mergeCell ref="H7:I7"/>
    <mergeCell ref="K7:L7"/>
    <mergeCell ref="C11:G11"/>
    <mergeCell ref="H11:I11"/>
    <mergeCell ref="K11:L11"/>
    <mergeCell ref="C12:G12"/>
    <mergeCell ref="H12:I12"/>
    <mergeCell ref="K12:L12"/>
    <mergeCell ref="A1:B1"/>
    <mergeCell ref="C1:G1"/>
    <mergeCell ref="H1:M1"/>
    <mergeCell ref="A2:B2"/>
    <mergeCell ref="C2:G2"/>
    <mergeCell ref="H2:M2"/>
    <mergeCell ref="A3:B3"/>
    <mergeCell ref="C3:D3"/>
    <mergeCell ref="E3:G3"/>
    <mergeCell ref="H3:M3"/>
  </mergeCells>
  <pageMargins left="0.39370078740157499" right="0.39370078740157499" top="0.39370078740157499" bottom="0.39370078740157499" header="0.1968503937007875" footer="0.1968503937007875"/>
  <pageSetup paperSize="9" scale="83" fitToHeight="100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797D-FE8C-4019-8453-FCA3F2616A42}">
  <dimension ref="A1"/>
  <sheetViews>
    <sheetView workbookViewId="0"/>
  </sheetViews>
  <sheetFormatPr defaultRowHeight="10.5" x14ac:dyDescent="0.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revision>1</cp:revision>
  <cp:lastPrinted>2024-12-14T11:25:07Z</cp:lastPrinted>
  <dcterms:created xsi:type="dcterms:W3CDTF">2024-12-14T11:25:07Z</dcterms:created>
  <dcterms:modified xsi:type="dcterms:W3CDTF">2024-12-14T11:28:17Z</dcterms:modified>
</cp:coreProperties>
</file>