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backupFile="1" codeName="ЭтаКнига"/>
  <bookViews>
    <workbookView xWindow="32760" yWindow="32760" windowWidth="20730" windowHeight="8700" tabRatio="564"/>
  </bookViews>
  <sheets>
    <sheet name="Прайс-лист полный" sheetId="1" r:id="rId1"/>
  </sheets>
  <calcPr calcId="179021"/>
</workbook>
</file>

<file path=xl/calcChain.xml><?xml version="1.0" encoding="utf-8"?>
<calcChain xmlns="http://schemas.openxmlformats.org/spreadsheetml/2006/main">
  <c r="F10" i="1"/>
  <c r="G10"/>
  <c r="H10"/>
  <c r="I10"/>
</calcChain>
</file>

<file path=xl/sharedStrings.xml><?xml version="1.0" encoding="utf-8"?>
<sst xmlns="http://schemas.openxmlformats.org/spreadsheetml/2006/main" count="590" uniqueCount="575">
  <si>
    <t>Сумма вашего заказа:</t>
  </si>
  <si>
    <t>Рекомендованная розничная цена</t>
  </si>
  <si>
    <t>Номенклатура</t>
  </si>
  <si>
    <t>Артикул</t>
  </si>
  <si>
    <t>Штрих-код</t>
  </si>
  <si>
    <t>Примечание</t>
  </si>
  <si>
    <t>Цена от 100 000 руб</t>
  </si>
  <si>
    <t>Цена от 50 000 руб</t>
  </si>
  <si>
    <t>Цена от 25 000 руб</t>
  </si>
  <si>
    <t>Цена от 15 000 руб</t>
  </si>
  <si>
    <t>Пробники</t>
  </si>
  <si>
    <t>Пробник скраб сахарный для тела, 30г</t>
  </si>
  <si>
    <t>Пробник йогурт для тела, 30г</t>
  </si>
  <si>
    <t>Подарочные наборы</t>
  </si>
  <si>
    <t xml:space="preserve">Набор for SHOWER (для душа) </t>
  </si>
  <si>
    <t>Набор BOX for MEN ( для мужчин)</t>
  </si>
  <si>
    <t>Набор BOX for HER ( для женщин)</t>
  </si>
  <si>
    <t>Набор HAND&amp;FOOT Care (уход за кожей рук и ног)</t>
  </si>
  <si>
    <t>Набор BODY BOX (уход за телом)</t>
  </si>
  <si>
    <t>Ароматические соевые свечи (200мл)</t>
  </si>
  <si>
    <t>Свеча ароматическая соевая МАНГО, 200мл</t>
  </si>
  <si>
    <t>Свеча ароматическая соевая ЮДЗУ, 200мл</t>
  </si>
  <si>
    <t>Свеча ароматическая соевая ДЫМЧАТЫЕ СПЕЦИИ, 200мл</t>
  </si>
  <si>
    <t>Шампунь для волос (200 мл.) без SLS</t>
  </si>
  <si>
    <t>Шампунь для волос (200 мл)</t>
  </si>
  <si>
    <t>Шампунь с березовым дегтем, 200мл</t>
  </si>
  <si>
    <t>PRO HAIR Мусс-шампунь для волос (250 мл)</t>
  </si>
  <si>
    <t>Мусс-шампунь Реконструкция, 250мл</t>
  </si>
  <si>
    <t>Мусс-шампунь Сила, 250мл</t>
  </si>
  <si>
    <t xml:space="preserve">PRO HAIR Крем-маска для волос (150 мл) </t>
  </si>
  <si>
    <t>Крем-маска Реконструкция, 150мл</t>
  </si>
  <si>
    <t>Крем-маска Cила, 150мл</t>
  </si>
  <si>
    <t>Маска для волос (270 г)</t>
  </si>
  <si>
    <t>Масло для волос (100 мл)</t>
  </si>
  <si>
    <t>Масло для волос Укрепление и рост, 100мл</t>
  </si>
  <si>
    <t>Твёрдые шампуни (75 г)</t>
  </si>
  <si>
    <t>Шампунь твердый МАЛИНА (укрепление и защита), 75г</t>
  </si>
  <si>
    <t>НОВИНКА !!!</t>
  </si>
  <si>
    <t>Шампунь твердый КОКОС (питание и сила), 75г</t>
  </si>
  <si>
    <t>Шампунь твердый АРГАНА (интенсивное восстановление), 75г</t>
  </si>
  <si>
    <t>Шампунь твердый СПИРУЛИНА (свежесть и чистота), 75г</t>
  </si>
  <si>
    <t>Шампунь твердый 212 (основной уход), 75г</t>
  </si>
  <si>
    <t>Шампунь твердый АКВАМАРИН (смягчение и питание), 75г</t>
  </si>
  <si>
    <t>Шампунь твердый МАНГО (питание и увлажнение), 75г</t>
  </si>
  <si>
    <t>Шампунь твердый АВОКАДО (тонус), 75г</t>
  </si>
  <si>
    <t>Шампунь твердый ДЫНЯ (гладкость и блеск), 75г</t>
  </si>
  <si>
    <t>Твердый бальзам для волос (50г)</t>
  </si>
  <si>
    <t>Бальзам твердый для волос МАНГО (питание и увлажнение), 50г</t>
  </si>
  <si>
    <t>Бальзам твердый для волос АВОКАДО (тонус и терапия), 50г</t>
  </si>
  <si>
    <t>Серия CAFFEINE (с кофеином)</t>
  </si>
  <si>
    <t>Пенка для умывания с кофеином, 150мл</t>
  </si>
  <si>
    <t>Крем для лица и шеи с кофеином, 50 мл</t>
  </si>
  <si>
    <t>Маска для лица с кофеином, 50мл</t>
  </si>
  <si>
    <t>Спреи-дезодоранты DEOFRESH с алюмокалиевыми квасцами (100 мл)</t>
  </si>
  <si>
    <t>Спрей-дезодорант Илан-иланг и чайное дерево, 100мл</t>
  </si>
  <si>
    <t>Спрей-дезодорант Роза и лайм, 100мл</t>
  </si>
  <si>
    <t>Спрей-дезодорант Лаванда и мята, 100мл</t>
  </si>
  <si>
    <t>Спрей-дезодорант Без аромата, 100мл</t>
  </si>
  <si>
    <t>ICOSMETIC серия ALOE VERA (с соком алоэ вера)</t>
  </si>
  <si>
    <t>Крем для лица с соком алоэ вера, 50 мл</t>
  </si>
  <si>
    <t xml:space="preserve">Сыворотка для лица с соком алоэ вера (стекло, пипетка), 30 мл </t>
  </si>
  <si>
    <t>Крем для рук с соком алоэ вера, 100мл</t>
  </si>
  <si>
    <t>Крем для тела с соком алоэ вера, 270г</t>
  </si>
  <si>
    <t>Пенка для интимного ухода с соком алоэ вера, 150мл</t>
  </si>
  <si>
    <t>Дезодорант с соком алоэ вера, 100мл</t>
  </si>
  <si>
    <t>Гель для умывания с АНА-кислотами с соком алоэ вера, 150мл</t>
  </si>
  <si>
    <t>Серия для мужчин ONLY FOR MEN</t>
  </si>
  <si>
    <t>Шампунь для волос Укрепление и тонус, 200мл</t>
  </si>
  <si>
    <t>Гель для душа 2в1 для тела и волос Свежесть и комфорт, 250мл</t>
  </si>
  <si>
    <t>Гель для бритья для чувствительной кожи, 125мл</t>
  </si>
  <si>
    <t>Бальзам после бритья для чувствительной кожи, 100мл</t>
  </si>
  <si>
    <t>Крем для рук Заживление и увлажнение, 50мл</t>
  </si>
  <si>
    <t>Спрей-дезодорант Экстра защита, 100мл</t>
  </si>
  <si>
    <t xml:space="preserve">Серия STOP AСNE </t>
  </si>
  <si>
    <t>Крем-сыворотка STOP ACNE, 50мл</t>
  </si>
  <si>
    <t xml:space="preserve">Тоник  STOP ACNE, 100мл </t>
  </si>
  <si>
    <t>Гель для умывания  STOP ACNE, 100мл</t>
  </si>
  <si>
    <t>Маска для лица  STOP ACNE, 100мл</t>
  </si>
  <si>
    <t>Серия SPF фактор</t>
  </si>
  <si>
    <t>Крем ежедневный для лица SPF 15, 50мл</t>
  </si>
  <si>
    <t>Крем солнцезащитный для лица и тела SPF 15, 100мл</t>
  </si>
  <si>
    <t>Крем солнцезащитный для лица и тела SPF 30, 100мл</t>
  </si>
  <si>
    <t>Крем солнцезащитный для лица и тела SPF 50, 100мл</t>
  </si>
  <si>
    <t>Масло для загара SPF 10, 100мл</t>
  </si>
  <si>
    <t>Гель после загара (регенерация и экстраувлажнение), 100мл</t>
  </si>
  <si>
    <t>Бальзамы для губ (5,5мл)</t>
  </si>
  <si>
    <t>Бальзам для губ МАЛИНА, 5,5мл</t>
  </si>
  <si>
    <t>Бальзам для губ АПЕЛЬСИН, 5,5мл</t>
  </si>
  <si>
    <t>Бальзам для губ МЯТА, 5,5мл</t>
  </si>
  <si>
    <t>Пенка для умывания с АНА-кислотами (150мл)</t>
  </si>
  <si>
    <t>Пенка для умывания с АНА-кислотами ЮДЗУ (для сухой кожи), 150мл</t>
  </si>
  <si>
    <t>Пенка для умывания с АНА-кислотами СПИРУЛИНА (для нормальной кожи), 150мл</t>
  </si>
  <si>
    <t>Пенка для умывания с АНА-кислотами ОГУРЕЦ (для жирной кожи), 150мл</t>
  </si>
  <si>
    <t>SQUALAN, Сквалан сыворотка (30 мл) стекло, пипетка</t>
  </si>
  <si>
    <t>Сквалан растительный 100%, для кожи лица и волос, 30мл</t>
  </si>
  <si>
    <t>Гиалуроновые кремы и сыворотки для лица</t>
  </si>
  <si>
    <t>Крем для лица Антивозрастной, 50мл</t>
  </si>
  <si>
    <t>Сыворотка для лица Антивозрастная (стекло, пипетка), 30мл</t>
  </si>
  <si>
    <t>Крем для лица Гиалуроновый, 50мл</t>
  </si>
  <si>
    <t>Сыворотка для лица Гиалуроновая (стекло, пипетка), 30мл</t>
  </si>
  <si>
    <t>Крем-лифтинг для лица (50 мл)</t>
  </si>
  <si>
    <t>Крем-лифтинг для лица подтягивающий (омоложение и защита от фотостарения), 50мл</t>
  </si>
  <si>
    <t xml:space="preserve">Гидрофильное масло для умывания </t>
  </si>
  <si>
    <t>Масло гидрофильное ЧАЙНОЕ ДЕРЕВО (для жирной кожи), 150мл</t>
  </si>
  <si>
    <t>Масло гидрофильное МАГНОЛИЯ (для нормальной кожи), 150мл</t>
  </si>
  <si>
    <t xml:space="preserve"> Масло гидрофильное ЮДЗУ (для сухой кожи), 150мл</t>
  </si>
  <si>
    <t>Гель для умывания (150 мл)</t>
  </si>
  <si>
    <t>Гель для умывания для сухого типа кожи, 150мл</t>
  </si>
  <si>
    <t>Гель для умывания для жирного типа кожи, 150мл</t>
  </si>
  <si>
    <t>Гель для умывания для нормального типа кожи, 150мл</t>
  </si>
  <si>
    <t>Тоник для лица (150 мл)</t>
  </si>
  <si>
    <t>Тоник для сухого типа кожи, 150мл</t>
  </si>
  <si>
    <t>Тоник для жирного типа кожи, 150мл</t>
  </si>
  <si>
    <t>Тоник для нормального типа кожи, 150мл</t>
  </si>
  <si>
    <t>Мицеллярная вода (200 мл)</t>
  </si>
  <si>
    <t>Термальная вода (100 мл)</t>
  </si>
  <si>
    <t>Вода термальная для лица (интенсивное увлажнение и тонус), 100мл</t>
  </si>
  <si>
    <t>ГИДРОЛАТЫ (100 мл.)</t>
  </si>
  <si>
    <t>Гидролат розы, 100мл</t>
  </si>
  <si>
    <t>Шоколадная маска для лица (100 мл)</t>
  </si>
  <si>
    <t>Маска для лица Шоколадная (увлажнение и регенерация), 100мл</t>
  </si>
  <si>
    <t>Каолиновая маска для лица (100 г)</t>
  </si>
  <si>
    <t>Маска каолиновая для проблемной кожи лица, 100мл</t>
  </si>
  <si>
    <t xml:space="preserve">Гель-маски для лица овощные GEL FACE MASK (50 мл) </t>
  </si>
  <si>
    <t>Гель-маска Морковь, 50мл</t>
  </si>
  <si>
    <t>Гель-маска Огурец, 50мл</t>
  </si>
  <si>
    <t>Гель-маска Спирулина, 50мл</t>
  </si>
  <si>
    <t>Маски для лица TOP FACE (100 мл)</t>
  </si>
  <si>
    <t>Маска для лица с альгинатом и голубой глиной (для жирной кожи), 100мл</t>
  </si>
  <si>
    <t>Маска для лица с альгинатом и зеленой глиной (для нормального типа кожи), 100мл</t>
  </si>
  <si>
    <t>Маска для лица с альгинатом и желтой глиной (для сухой кожи), 100мл</t>
  </si>
  <si>
    <t>Пилинг-маска для лица очищающая (100 мл)</t>
  </si>
  <si>
    <t>Мусс для бритья (150 мл) серия для мужчин</t>
  </si>
  <si>
    <t>Мусс для бритья, 150мл</t>
  </si>
  <si>
    <t>Гель после бритья (100 мл) серия для мужчин</t>
  </si>
  <si>
    <t xml:space="preserve">Гель после бритья, 100мл </t>
  </si>
  <si>
    <t>Кремы и бальзам для рук (100 мл)</t>
  </si>
  <si>
    <t>Крем для рук Интенсивное питание и увлажнение, 100мл</t>
  </si>
  <si>
    <t>Крем для рук Интенсивное восстановление, 100мл</t>
  </si>
  <si>
    <t>Бальзам для рук Активное омоложение, 100мл</t>
  </si>
  <si>
    <t>Крем-гель для интимной гигиены (200 мл)</t>
  </si>
  <si>
    <t>Крем-гель для интимной гигиены, 200мл</t>
  </si>
  <si>
    <t>Гель для душа (500 мл) без SLS</t>
  </si>
  <si>
    <t>Гель для душа МАНГО ФРЕШ, 500мл</t>
  </si>
  <si>
    <t>Гель для душа ФРАНЖИПАНИ, 500мл</t>
  </si>
  <si>
    <t>Гель для душа БЕРГАМОТ и ГРЕЙПФРУТ, 500мл</t>
  </si>
  <si>
    <t>Гель для душа (250 мл) без SLS</t>
  </si>
  <si>
    <t>Гель для душа Кола, 250мл</t>
  </si>
  <si>
    <t>Гель для душа Кокосовый, 250мл</t>
  </si>
  <si>
    <t>Кофейный скраб для тела (Coffee scrub) 200 г</t>
  </si>
  <si>
    <t>Скраб кофейный для тела Оригинальный, 200г</t>
  </si>
  <si>
    <t>Скраб кофейный для тела  Шоколадный, 200г</t>
  </si>
  <si>
    <t>Скраб кофейный для тела  Грейпфрутовый, 200г</t>
  </si>
  <si>
    <t xml:space="preserve">SHIMMER, Шиммер </t>
  </si>
  <si>
    <t>Крем сияющий Золотой, 100мл</t>
  </si>
  <si>
    <t>Крем сияющий Unicorn (радужный), 100мл</t>
  </si>
  <si>
    <t>Спрей для тела увлажняющий и тонизирующий, парфюмированный (125 мл)</t>
  </si>
  <si>
    <t>Скрабы для тела сахарные (300 г)</t>
  </si>
  <si>
    <t>Скраб сахарный для тела ПЕРСИК, 300г</t>
  </si>
  <si>
    <t>Скраб сахарный  для тела МАНГО, 300г</t>
  </si>
  <si>
    <t>Скраб сахарный для тела КЛУБНИКА, 300г</t>
  </si>
  <si>
    <t>Скраб сахарный  для тела МАЛИНА, 300г</t>
  </si>
  <si>
    <t>Скраб сахарный для тела ГРЕЙПФРУТ, 300г</t>
  </si>
  <si>
    <t>Скраб сахарный для тела ШОКОЛАД, 300г</t>
  </si>
  <si>
    <t>Скраб сахарный для тела АРБУЗ, 300г</t>
  </si>
  <si>
    <t xml:space="preserve">Скраб сахарный для тела КОФЕ, 300г  </t>
  </si>
  <si>
    <t>Скрабы для тела соляные (300 г)</t>
  </si>
  <si>
    <t>Скраб соляной для тела 212 (Парфюм Carolina Herrera 212 sexy), 300г</t>
  </si>
  <si>
    <t>Скраб соляной для тела МОРСКИЕ ВОДОРОСЛИ, 300г</t>
  </si>
  <si>
    <t>Скраб соляной для тела HOT COUTURE (Парфюм Хот кутюр, Givenchy), 300г</t>
  </si>
  <si>
    <t>Сухие скрабы для тела (600г)</t>
  </si>
  <si>
    <t>Скраб для тела ТОНУС (мята), 600г</t>
  </si>
  <si>
    <t>Скраб для тела АНТИЦЕЛЛЮЛИТНЫЙ (апельсин-корица-кофе), 600г</t>
  </si>
  <si>
    <t>Кокосовые скрабы для тела (300 г)</t>
  </si>
  <si>
    <t>Скраб кокосовый для тела ORIGINAL (оригинальный), регенерация и гладкость, 300г</t>
  </si>
  <si>
    <t xml:space="preserve">Серия  Slim&amp;Sexy </t>
  </si>
  <si>
    <t>Талассо-скрабы для тела (английская соль) (300 г)</t>
  </si>
  <si>
    <t>Талассо-скраб ЛАМИНАРИЯ, тонус и омоложение, 300г</t>
  </si>
  <si>
    <t xml:space="preserve">PRO BODY Скрабы для тела масляные (300 г) </t>
  </si>
  <si>
    <t>Скраб масляный для тела ЧЕРНАЯ СМОРОДИНА, 300г</t>
  </si>
  <si>
    <t>Скраб масляный для тела МАРАКУЙЯ, 300г</t>
  </si>
  <si>
    <t>Скраб масляный для тела АНАНАС и КОКОС, 300г</t>
  </si>
  <si>
    <t xml:space="preserve">PRO BODY Термоактивный крем для тела (150 г) </t>
  </si>
  <si>
    <t>Йогурт для тела (150 г)</t>
  </si>
  <si>
    <t>Йогурт для тела КЛУБНИКА, 150г</t>
  </si>
  <si>
    <t>Йогурт для тел МАЛИНА, 150г</t>
  </si>
  <si>
    <t>Йогурт для тела ДЫНЯ, 150г</t>
  </si>
  <si>
    <t>Йогурт для тела АРБУЗ, 150г</t>
  </si>
  <si>
    <t>Йогурт для тела ГРЕЙПФРУТ, 150г</t>
  </si>
  <si>
    <t>Гель Алоэ вера универсальный для лица и тела</t>
  </si>
  <si>
    <t>Гель Алоэ вера, для лица и тела, 98%, 150мл</t>
  </si>
  <si>
    <t>Антицеллюлитная скраб-маска (180 г)</t>
  </si>
  <si>
    <t>Скраб-маска антицеллюлитная Hot chocolate (Горячий шоколад), 180г</t>
  </si>
  <si>
    <t>Крем-масло баттер (150 мл)</t>
  </si>
  <si>
    <t>Крем-баттер МАНГО, 150мл</t>
  </si>
  <si>
    <t>Крем-баттер Grapefruit (грейпфрут), 150мл</t>
  </si>
  <si>
    <t>Крем-баттер Chocolate (шоколад), 150мл</t>
  </si>
  <si>
    <t>Натуральные масла твердые</t>
  </si>
  <si>
    <t xml:space="preserve">Натуральные масла </t>
  </si>
  <si>
    <t>Масло натуральное Черного тмина 100% , (50мл), стекло</t>
  </si>
  <si>
    <t>Масло натуральное Абрикосовой косточки 100%, (50мл), стекло</t>
  </si>
  <si>
    <t>Масло натуральное Авокадо 100%, (50мл), стекло</t>
  </si>
  <si>
    <t>Масло натуральное Амлы 100%, (50мл), стекло</t>
  </si>
  <si>
    <t>Масло натуральное Арганы 100%, (50мл), стекло</t>
  </si>
  <si>
    <t>Масло натуральное Виноградной косточки 100%, (50мл), стекло</t>
  </si>
  <si>
    <t>Жожоба 100%, (50мл), стекло</t>
  </si>
  <si>
    <t>Масло натуральное Зародышей пшеницы 100%, (50мл), стекло</t>
  </si>
  <si>
    <t>Масло натуральное Кокосовое 100%, (100мл)</t>
  </si>
  <si>
    <t>Масло натуральное Макадамии 100%, (50мл), стекло</t>
  </si>
  <si>
    <t>Масло натуральное Миндальное 100%, (50мл), стекло</t>
  </si>
  <si>
    <t>Масло натуральное Персиковое 100%, (50мл), стекло</t>
  </si>
  <si>
    <t>Крем для ног (150 г)</t>
  </si>
  <si>
    <t>Крем-дезодорант для ног (100 мл) серия для мужчин</t>
  </si>
  <si>
    <t>Крем-дезодорант для ног, 100мл</t>
  </si>
  <si>
    <t>Спрей для ног охлаждающий и дезодорирующий (100мл)</t>
  </si>
  <si>
    <t>Скраб для ног обновляющий с охлаждающим эффектом (200мл)</t>
  </si>
  <si>
    <t>Бурлящие шарики для ванн (примерный вес шарика 145г)</t>
  </si>
  <si>
    <t>Набор BATH BOMB (Набор бурлящих шариков ЯБЛОКО/КОРИЦА-МАЛИНА-МОРСКИЕ ВОДОРОСЛИ), 3шт.</t>
  </si>
  <si>
    <t>Набор BATH BOMB (Набор бурлящих шариков ИРИСКА-КОКОС-КОФЕ), 3шт.</t>
  </si>
  <si>
    <t>Набор BATH BOMB (Набор бурлящих шариков МАРАКУЙЯ-БАНАН-ДЫНЯ), 3шт.</t>
  </si>
  <si>
    <t>Набор BATH BOMB (Набор бурлящих шариков ВИШНЯ-ЧЕРНАЯ СМОРОДИНА-ВИНОГРАД), 3шт.</t>
  </si>
  <si>
    <t>Шарик для ванн ПЕРСИК</t>
  </si>
  <si>
    <t>Шарик для ванн ЛУГОВЫЕ ТРАВЫ</t>
  </si>
  <si>
    <t>Шарик для ванн ЛАВАНДА</t>
  </si>
  <si>
    <t>Шарик для ванн  ДЫНЯ</t>
  </si>
  <si>
    <t>Шарик для ванн МОРСКИЕ ВОДОРОСЛИ</t>
  </si>
  <si>
    <t>Шарик для ванн МАНДАРИН</t>
  </si>
  <si>
    <t>Шарик для ванн ГРЕЙПФРУТ</t>
  </si>
  <si>
    <t>Шарик для ванн КОФЕ</t>
  </si>
  <si>
    <t>Шарик для ванн ЗЕМЛЯНИКА,</t>
  </si>
  <si>
    <t>Шарик для ванн ВИНОГРАД</t>
  </si>
  <si>
    <t>Бурлящие шарики для ванн с пеной (примерный вес шарика 145 г)</t>
  </si>
  <si>
    <t>Шарик для ванн с пеной ИРИСКА</t>
  </si>
  <si>
    <t>Шарик для ванн с пеной МАРАКУЙЯ</t>
  </si>
  <si>
    <t>Шарик для ванн с пеной ЯБЛОКО и КОРИЦА</t>
  </si>
  <si>
    <t>Шарик для ванн с пеной ВИШНЯ</t>
  </si>
  <si>
    <t>Бурлящие шарики для ванн (с увлаж. маслами) (примерный вес шарика 145 г)</t>
  </si>
  <si>
    <t>Шарик для ванн с маслами МАНГО</t>
  </si>
  <si>
    <t>Шарик для ванн с маслами ЧЕРНАЯ СМОРОДИНА</t>
  </si>
  <si>
    <t>Шарик для ванн с маслами МАЛИНА</t>
  </si>
  <si>
    <t>Шарик для ванн с маслами АРБУЗ</t>
  </si>
  <si>
    <t>Шарик для ванн с маслами ЮДЗУ</t>
  </si>
  <si>
    <t>Шарик для ванн с маслами БАНАН</t>
  </si>
  <si>
    <t>Шарик для ванн с маслами РОЗА</t>
  </si>
  <si>
    <t>Шарик для ванн с маслами КЛУБНИКА</t>
  </si>
  <si>
    <t>Шарик для ванн с маслами КОКОС</t>
  </si>
  <si>
    <t>Бурлящие шарики для ванн с шиммером (примерный вес шарика 145 г)</t>
  </si>
  <si>
    <t>Набор BATH BOMB (Набор бурлящих шариков с шиммером пурпурный-синий-бирюзовый), 3шт.</t>
  </si>
  <si>
    <t>Шарик для ванн с шиммером GOLD (золотой)</t>
  </si>
  <si>
    <t>Шарик для ванн с шиммером PURPLE (пурпурный)</t>
  </si>
  <si>
    <t>Шарик для ванн с шиммером TEAL (бирюзовый)</t>
  </si>
  <si>
    <t>Шарик для ванн с шиммером BLUE (синий)</t>
  </si>
  <si>
    <t>Бурлящие сердечки для ванны (примерный вес сердечка 120г)</t>
  </si>
  <si>
    <t>Сердечко соляное для ванны с маслами и солью (розовое)</t>
  </si>
  <si>
    <t>Сердечко соляное для ванны с пеной (красное)</t>
  </si>
  <si>
    <t>Сухая пена для ванн (примерный вес пены 70г)</t>
  </si>
  <si>
    <t>Пена для ванн 212 (Парфюм Carolina Herrera 212 sexy)</t>
  </si>
  <si>
    <t>Пена для ванн АКВАМАРИН (Парфюм Kenzo)</t>
  </si>
  <si>
    <t>Пена для ванн КЛУБНИКА</t>
  </si>
  <si>
    <t>Пена для ванн СИРЕНЬ</t>
  </si>
  <si>
    <t>Сухое молочко для ванн (500мл) банка</t>
  </si>
  <si>
    <t>Молочко для ванн РОЗА, 500мл</t>
  </si>
  <si>
    <t>Молочко для ванн РОМАШКА, 500мл</t>
  </si>
  <si>
    <t>Молочко для ванн ЛИПА, 500мл</t>
  </si>
  <si>
    <t>Молочко для ванн ЛУГОВЫЕ ТРАВЫ, 500мл</t>
  </si>
  <si>
    <t>Молочко для ванн ЛАВАНДА, 500мл</t>
  </si>
  <si>
    <t>Сухой шоколад для ванн (500мл)</t>
  </si>
  <si>
    <t>Шоколад для ванн КОКОС, 500мл</t>
  </si>
  <si>
    <t>Шоколад для ванн ИРИСКА, 500мл</t>
  </si>
  <si>
    <t>Шоколад для ванн ORIGINAL (оригинальный), 500мл</t>
  </si>
  <si>
    <t>Соль для ванны (600г) банка</t>
  </si>
  <si>
    <t>Соль для ванн КЛУБНИКА, 600г</t>
  </si>
  <si>
    <t>Соль для ванн ЛИПА, 600г</t>
  </si>
  <si>
    <t>Соль для ванн ЛАВАНДА, 600г</t>
  </si>
  <si>
    <t>Соль для ванн МАЛИНА, 600г</t>
  </si>
  <si>
    <t>Соль для ванн МОРСКИЕ ВОДОРОСЛИ, 600г</t>
  </si>
  <si>
    <t xml:space="preserve">Мыло ручной работы (вес каждого бруска 1 кг) </t>
  </si>
  <si>
    <t>Мыло нарезное Peach (персик), 1кг</t>
  </si>
  <si>
    <t>Мыло нарезное Tea tree (чайное дерево), 1кг</t>
  </si>
  <si>
    <t>Мыло нарезное Банано бум (банан), 1кг</t>
  </si>
  <si>
    <t>Мыло нарезное Rose (роза), 1кг</t>
  </si>
  <si>
    <t>Мыло нарезное Jasmine (жасмин), 1кг</t>
  </si>
  <si>
    <t>Мыло нарезное Золотой песок (апельсин), 1кг</t>
  </si>
  <si>
    <t>Мыло нарезное Ив Флоран (ромашка), 1кг</t>
  </si>
  <si>
    <t>Мыло нарезное Индокитайский секрет (зелёный чай), 1кг</t>
  </si>
  <si>
    <t>Мыло нарезное Манговое, 1кг</t>
  </si>
  <si>
    <t>Мыло нарезное Клубничный мусс (клубника), 1кг</t>
  </si>
  <si>
    <t>Мыло нарезное Кокосовое, 1кг</t>
  </si>
  <si>
    <t>Мыло нарезное Липовый цвет (липа), 1кг</t>
  </si>
  <si>
    <t>Мыло нарезное Луговые травы, 1кг</t>
  </si>
  <si>
    <t>Мыло нарезное Ля гармоник (лаванда), 1кг</t>
  </si>
  <si>
    <t>Мыло нарезное Raspberry (малина), 1кг</t>
  </si>
  <si>
    <t>Мыло нарезное Goat milk (козье молоко), 1кг</t>
  </si>
  <si>
    <t>Мыло нарезное Монплезир (дыня), 1кг</t>
  </si>
  <si>
    <t>Мыло нарезное Морские минералы, 1кг</t>
  </si>
  <si>
    <t>Мыло нарезное Seaweed (морские водоросли), 1кг</t>
  </si>
  <si>
    <t>Мыло нарезное Мохито (лайм-мята), 1кг</t>
  </si>
  <si>
    <t>Мыло нарезное Olive (олива), 1кг</t>
  </si>
  <si>
    <t>Мыло нарезное Mandarin (мандарин), 1кг</t>
  </si>
  <si>
    <t>Мыло нарезное Pineapple&amp;coconut (ананас-кокос), 1кг</t>
  </si>
  <si>
    <t>Мыло нарезное Подарок солнца (грейпфрут), 1кг</t>
  </si>
  <si>
    <t>Мыло нарезное Синильга (черника), 1кг</t>
  </si>
  <si>
    <t>Мыло нарезное Сладкая штучка (сливочная ириска), 1кг</t>
  </si>
  <si>
    <t>Мыло нарезное Watermelon (арбуз), 1кг</t>
  </si>
  <si>
    <t>Мыло нарезное Lemon&amp;lime (лимон и лайм), 1кг</t>
  </si>
  <si>
    <t>Мыло нарезное Фруктовые брызги, 1кг</t>
  </si>
  <si>
    <t>Мыло нарезное Цветочный мёд, 1кг</t>
  </si>
  <si>
    <t>Мыло нарезное Черный бархат (кофе), 1кг</t>
  </si>
  <si>
    <t>Мыло нарезное Шарм (земляника), 1кг</t>
  </si>
  <si>
    <t>Мыло нарезное Шокобелла (шоколад), 1кг</t>
  </si>
  <si>
    <t>Мыло нарезное Ягодный пунш (виноград), 1кг</t>
  </si>
  <si>
    <t>Вы можете заказать любой вид мыла со скрабом (овсянка,мак,дроблёное кукурузное зерно) или с люфой. В колонке "Заказ" нужно проставить общее количество заказываемых брусков,а в колонке "Примечание" указать сколько брусков с добавками,например если вы хотите заказать 1 обычный брусок,2 с овсянкой и 1 с маком и кукурзным зерном,в колонке "Заказ" ставите 6,а в колонке "Примечание" 1 + 2 с овсянкой + 1 с маком и кукурузным зерном + 2 с люфой.</t>
  </si>
  <si>
    <t>FRESH HOME серия натуральных и экологичных моющих средств для дома</t>
  </si>
  <si>
    <t>Гель для стирки белья 1500/100мл</t>
  </si>
  <si>
    <t>Гель для стирки белья Универсальный (без аромата), 1500мл</t>
  </si>
  <si>
    <t>Гель для стирки белья Универсальный (без аромата), 100мл</t>
  </si>
  <si>
    <t>Кондиционер для белья, 1500/100мл</t>
  </si>
  <si>
    <t>Кондиционер для белья Аква Блюз, 1500мл</t>
  </si>
  <si>
    <t>Кондиционер для белья Франжипани, 1500мл</t>
  </si>
  <si>
    <t>Кондиционер для белья Арома Романтик, 1500мл</t>
  </si>
  <si>
    <t>Кондиционер для белья Аква Блюз, 100мл</t>
  </si>
  <si>
    <t>Кондиционер для белья Франжипани, 100мл</t>
  </si>
  <si>
    <t>Кондиционер для белья Арома Романтик, 100мл</t>
  </si>
  <si>
    <t>Средство для мытья посуды, 500мл</t>
  </si>
  <si>
    <t>Средство для мытья посуды, детских игрушек, фруктов и овощей (без аромата), 500мл</t>
  </si>
  <si>
    <t>Средство для мытья посуды Помело, 500мл</t>
  </si>
  <si>
    <t>Средство для мытья посуды Алоэ, 500мл</t>
  </si>
  <si>
    <t>Средство для мытья посуды Гранат, 500мл</t>
  </si>
  <si>
    <t>Мыло жидкое, 500мл</t>
  </si>
  <si>
    <t>Мыло жидкое Кокос, 500мл</t>
  </si>
  <si>
    <t>Мыло жидкое Манго, 500мл</t>
  </si>
  <si>
    <t>Мыло жидкое Апельсин, 500мл</t>
  </si>
  <si>
    <t>Ароматический спрей для дома, 200мл</t>
  </si>
  <si>
    <t>Спрей ароматический для дома Тоник, 200мл</t>
  </si>
  <si>
    <t>Спрей ароматический для дома Малина, 200мл</t>
  </si>
  <si>
    <t>Спрей ароматический для дома Бергамот и Грейпфрут, 200мл</t>
  </si>
  <si>
    <t>Антибактериальные средства для рук</t>
  </si>
  <si>
    <t>Аксессуары</t>
  </si>
  <si>
    <t>Сумка-шоппер SAVONRY (саржа, хлопок)</t>
  </si>
  <si>
    <t>Дополнительная упаковка</t>
  </si>
  <si>
    <t>Коробка подарочная "Savonry" Цветы</t>
  </si>
  <si>
    <t>Коробка подарочная "Savonry" Воздушные шарики</t>
  </si>
  <si>
    <t>Коробка подарочная "Savonry" Тропики</t>
  </si>
  <si>
    <t>Коробка подарочная "Savonry" Единороги</t>
  </si>
  <si>
    <t>Соломка из крафт бумаги 1 кг.</t>
  </si>
  <si>
    <t>Пакет упаковочный малый прозрачный с логотипом "Savonry" 200*140 мм</t>
  </si>
  <si>
    <t>Пакет упаковочный средний бумажный с логотипом "Savonry" 290*180*110 мм</t>
  </si>
  <si>
    <t>Мыло нарезное Маракуйя, 1 кг</t>
  </si>
  <si>
    <t>Крем сияющий Бронзовый, 100мл</t>
  </si>
  <si>
    <t>Крем-сыворотка вокруг глаз с кофеином, 30мл</t>
  </si>
  <si>
    <t>Свеча ароматическая соевая ШТОЛЛЕН, 100мл</t>
  </si>
  <si>
    <t>Маска для волос Увлажнение и питание, 200мл</t>
  </si>
  <si>
    <t>Маска для волос Укрепление и рост, разогревающая, 200мл</t>
  </si>
  <si>
    <t>Пена для ванн, 350мл</t>
  </si>
  <si>
    <t>Пена для ванн Сочный ананас, 350мл</t>
  </si>
  <si>
    <t>Пена для ванн Дикие ягоды, 350мл</t>
  </si>
  <si>
    <t>Пена для ванн Лаванда и мята, 350мл</t>
  </si>
  <si>
    <t>Бальзам для губ ВИШНЯ, 5,5мл</t>
  </si>
  <si>
    <t>Сердечко соляное для ванны с маслами Мон Амур</t>
  </si>
  <si>
    <t>Сердечко соляное для ванны Сладкий лимон</t>
  </si>
  <si>
    <t>Сердечко соляное для ванны с пеной Красное танго</t>
  </si>
  <si>
    <t>Сердечко соляное для ванны с солью Лемонграсс</t>
  </si>
  <si>
    <t>Пена для ванн Травы Байкала, 350мл</t>
  </si>
  <si>
    <t>Энзимные пудры для умывания (100 мл)</t>
  </si>
  <si>
    <t>Пудра энзимная для умывания для всех типов кожи (с экстрактом матчи), 100мл</t>
  </si>
  <si>
    <t>Пудра энзимная для умывания для проблемного типа кожи (с каламином), 100мл</t>
  </si>
  <si>
    <t>Бальзам для губ ШОКОЛАДНЫЙ ОРЕХ, 5,5мл</t>
  </si>
  <si>
    <t>Скраб сахарный для тела ЕЖЕВИКА И МИМОЗА, 300г</t>
  </si>
  <si>
    <t>Скраб сахарный для тела SEXY GIRL, 300г</t>
  </si>
  <si>
    <t>Йогурт для тела ЕЖЕВИКА И МИМОЗА, 150г</t>
  </si>
  <si>
    <t>Йогурт для тела SEXY GIRL, 150г</t>
  </si>
  <si>
    <t>Набор SEXY GIRL (уход за телом)</t>
  </si>
  <si>
    <t>Набор ЕЖЕВИКА И МИМОЗА (уход за телом)</t>
  </si>
  <si>
    <t>Мыло нарезное Фелида (миндаль), 1кг</t>
  </si>
  <si>
    <t xml:space="preserve">Свеча ароматическая соевая АНАНАС и КОКОС, 200мл </t>
  </si>
  <si>
    <t>4627194426575</t>
  </si>
  <si>
    <t>4627194426582</t>
  </si>
  <si>
    <t>4627194426599</t>
  </si>
  <si>
    <t>4627194426605</t>
  </si>
  <si>
    <t>Коробка подарочная "Savonry" розовая 200*200*85</t>
  </si>
  <si>
    <t>Коробка подарочная "Savonry" серая 200*200*85</t>
  </si>
  <si>
    <t>4627194426612</t>
  </si>
  <si>
    <t>4627194426629</t>
  </si>
  <si>
    <t xml:space="preserve">4627194426674
	</t>
  </si>
  <si>
    <t>Гель для душа Персик и Ананас, 250мл</t>
  </si>
  <si>
    <t>Гель для душа Лаванда и Ваниль, 250мл</t>
  </si>
  <si>
    <t>Масло для загара с шиммером , 100мл</t>
  </si>
  <si>
    <t>Молочко тающее молочко после загара , 100мл</t>
  </si>
  <si>
    <t>Сиящий спрей для тела (100мл)</t>
  </si>
  <si>
    <t xml:space="preserve">Свеча ароматическая соевая  ВИШНЯ и СЛИВА, 200мл </t>
  </si>
  <si>
    <t>Свеча ароматическая соевая ЦВЕТУЩИЙ ОСТРОВ, 200мл</t>
  </si>
  <si>
    <t xml:space="preserve">Йогурт для тела ФРУКТОВЫЙ МИКС, 150г    </t>
  </si>
  <si>
    <t xml:space="preserve">Спрей для тела парфюмированный BLOOMING EVENING (по мотивам аромата Ange ou Demon, Givenchy ), 125мл </t>
  </si>
  <si>
    <t xml:space="preserve">Спрей  для тела парфюмированный MYSTERIOUS NIGHT (о мотивам аромата L'Imperatrice, D&amp;G), 125мл </t>
  </si>
  <si>
    <t xml:space="preserve">Спрей  для тела парфюмированный BRIGHTNESS DAY (по мотивам аромата Nina, Nina Ricci), 125мл </t>
  </si>
  <si>
    <t xml:space="preserve">Спрей  для тела парфюмированный TENDER MORNING (по мотивам аромата DKNY, Be Delicious), 125мл </t>
  </si>
  <si>
    <t xml:space="preserve">Пробник крем гиалуроновый, 3 мл </t>
  </si>
  <si>
    <t>Крем для рук Бергамот и грейпфрут, 50мл</t>
  </si>
  <si>
    <t>Бурлящие шарики для ванн с пеной и игрушкой (примерный вес шарика 120 г)</t>
  </si>
  <si>
    <t>Шарик-сюрприз Покоритель волны</t>
  </si>
  <si>
    <t>Шарик-сюрприз Сочный персик</t>
  </si>
  <si>
    <t>Шарик-сюрприз Тропический остров</t>
  </si>
  <si>
    <t>Мыло жидкое с хлоргексидином Бергамот и грейпфрут, 500мл</t>
  </si>
  <si>
    <t>Кремы для рук (50 мл)</t>
  </si>
  <si>
    <t>Крем для рук Древесная свежесть и цитрус, 50мл</t>
  </si>
  <si>
    <t>Мист-кондиционер для волос, 125мл</t>
  </si>
  <si>
    <t>Мыло массажное Антицеллюлитное, 150г</t>
  </si>
  <si>
    <t>Мыло массажное Молоко и овсяные хлопья, 150г</t>
  </si>
  <si>
    <t>Мочалка-спонж</t>
  </si>
  <si>
    <t>Мочалка-овал из люфы 12*18см</t>
  </si>
  <si>
    <t>Шарик для ванн с пеной Доброе привидение</t>
  </si>
  <si>
    <t>Шарик для ванн с пеной Шальная тыква</t>
  </si>
  <si>
    <t>Вода мицеллярная, 30мл</t>
  </si>
  <si>
    <t>Масло гидрофильное МАГНОЛИЯ (для нормальной кожи), 30мл</t>
  </si>
  <si>
    <t>Масло гидрофильное ЮДЗУ (для сухой кожи), 30мл</t>
  </si>
  <si>
    <t>Масло гидрофильное ЧАЙНОЕ ДЕРЕВО (для жирной кожи), 30мл</t>
  </si>
  <si>
    <t>Масло гидрофильное Антивозрастное для сухой и зрелой кожи, 30мл</t>
  </si>
  <si>
    <t>Шампунь для жирного типа волос Защита и блеск, 200мл</t>
  </si>
  <si>
    <t>Шампунь для нормального типа волос Ежедневный уход и гладкость, 200мл</t>
  </si>
  <si>
    <t>Шампунь для сухого типа волос Восстановление и питание, 200мл</t>
  </si>
  <si>
    <t>Бальзамы для волос (200 мл)</t>
  </si>
  <si>
    <t>Бальзам для жирного типа волос Защита и блеск, 200мл</t>
  </si>
  <si>
    <t>Бальзам для нормального типа волос Ежедневный уход и гладкость, 200мл</t>
  </si>
  <si>
    <t>Бальзам для сухого типа волос Восстановление и питание, 200мл</t>
  </si>
  <si>
    <t>Масло гидрофильное Антивозрастное для сухой и зрелой кожи, 150мл</t>
  </si>
  <si>
    <t>Вода мицеллярная, 150мл</t>
  </si>
  <si>
    <t>Мини-версия !!!</t>
  </si>
  <si>
    <t>Свеча ароматическая соевая Глинтвейн, 100мл</t>
  </si>
  <si>
    <t>Свеча ароматическая соевая Вишневый амаретто, 100мл</t>
  </si>
  <si>
    <t>Свеча ароматическая соевая Лимонный пирог, 100мл</t>
  </si>
  <si>
    <t>Свеча ароматическая соевая Ванильный эспрессо, 100мл</t>
  </si>
  <si>
    <t>Спрей-кондиционер для волос (125 мл)</t>
  </si>
  <si>
    <t xml:space="preserve">ЗАКАЗ   внесите необходимое количество товара </t>
  </si>
  <si>
    <r>
      <t>Пробник  крем антивозрастной, 3 мл</t>
    </r>
    <r>
      <rPr>
        <b/>
        <sz val="14"/>
        <rFont val="Times New Roman"/>
        <family val="1"/>
        <charset val="204"/>
      </rPr>
      <t xml:space="preserve">  </t>
    </r>
  </si>
  <si>
    <r>
      <t xml:space="preserve">Мыло нарезное Lemon (Лимон, </t>
    </r>
    <r>
      <rPr>
        <sz val="14"/>
        <color indexed="8"/>
        <rFont val="Arial Cyr"/>
        <charset val="204"/>
      </rPr>
      <t>бывш. Лимонный бриз</t>
    </r>
    <r>
      <rPr>
        <sz val="14"/>
        <color indexed="8"/>
        <rFont val="Times New Roman"/>
        <family val="1"/>
        <charset val="204"/>
      </rPr>
      <t>), 1кг</t>
    </r>
  </si>
  <si>
    <r>
      <t xml:space="preserve">Мыло нарезное Cherry (Вишня, </t>
    </r>
    <r>
      <rPr>
        <sz val="14"/>
        <color indexed="8"/>
        <rFont val="Arial Cyr"/>
        <charset val="204"/>
      </rPr>
      <t>бывш. Мон Шерри</t>
    </r>
    <r>
      <rPr>
        <sz val="14"/>
        <color indexed="8"/>
        <rFont val="Times New Roman"/>
        <family val="1"/>
        <charset val="204"/>
      </rPr>
      <t>), 1кг</t>
    </r>
  </si>
  <si>
    <r>
      <t xml:space="preserve">Мыло нарезное Black currant (чёрная смородина, </t>
    </r>
    <r>
      <rPr>
        <sz val="14"/>
        <color indexed="8"/>
        <rFont val="Arial Cyr"/>
        <charset val="204"/>
      </rPr>
      <t>бывш. Ночное рандеву</t>
    </r>
    <r>
      <rPr>
        <sz val="14"/>
        <color indexed="8"/>
        <rFont val="Times New Roman"/>
        <family val="1"/>
        <charset val="204"/>
      </rPr>
      <t>), 1кг</t>
    </r>
  </si>
  <si>
    <r>
      <t xml:space="preserve">Мыло нарезное Avocado (Авокадо, </t>
    </r>
    <r>
      <rPr>
        <sz val="14"/>
        <color indexed="8"/>
        <rFont val="Arial Cyr"/>
        <charset val="204"/>
      </rPr>
      <t>бывш. Симфония свежести</t>
    </r>
    <r>
      <rPr>
        <sz val="14"/>
        <color indexed="8"/>
        <rFont val="Times New Roman"/>
        <family val="1"/>
        <charset val="204"/>
      </rPr>
      <t>), 1кг</t>
    </r>
  </si>
  <si>
    <r>
      <t xml:space="preserve">Мыло нарезное Lilac flowers (Сирень, </t>
    </r>
    <r>
      <rPr>
        <sz val="14"/>
        <color indexed="8"/>
        <rFont val="Arial Cyr"/>
        <charset val="204"/>
      </rPr>
      <t>бывш. Сиреневый рассвет</t>
    </r>
    <r>
      <rPr>
        <sz val="14"/>
        <color indexed="8"/>
        <rFont val="Times New Roman"/>
        <family val="1"/>
        <charset val="204"/>
      </rPr>
      <t>), 1кг</t>
    </r>
  </si>
  <si>
    <r>
      <t>Мыло нарезное Юдзу, 1кг</t>
    </r>
    <r>
      <rPr>
        <b/>
        <sz val="14"/>
        <color indexed="10"/>
        <rFont val="Times New Roman"/>
        <family val="1"/>
        <charset val="204"/>
      </rPr>
      <t xml:space="preserve">  </t>
    </r>
  </si>
  <si>
    <r>
      <t>Мыло нарезное Пачули, 1кг</t>
    </r>
    <r>
      <rPr>
        <b/>
        <sz val="14"/>
        <color indexed="10"/>
        <rFont val="Times New Roman"/>
        <family val="1"/>
        <charset val="204"/>
      </rPr>
      <t xml:space="preserve"> </t>
    </r>
  </si>
  <si>
    <r>
      <t xml:space="preserve"> Мыло нарезное 212 pleasures (2</t>
    </r>
    <r>
      <rPr>
        <sz val="14"/>
        <color indexed="8"/>
        <rFont val="Arial Cyr"/>
        <charset val="204"/>
      </rPr>
      <t>12 удовольствий</t>
    </r>
    <r>
      <rPr>
        <sz val="14"/>
        <color indexed="8"/>
        <rFont val="Times New Roman"/>
        <family val="1"/>
        <charset val="204"/>
      </rPr>
      <t xml:space="preserve">) </t>
    </r>
    <r>
      <rPr>
        <b/>
        <sz val="14"/>
        <color indexed="10"/>
        <rFont val="Times New Roman"/>
        <family val="1"/>
        <charset val="204"/>
      </rPr>
      <t>жен</t>
    </r>
    <r>
      <rPr>
        <sz val="14"/>
        <color indexed="8"/>
        <rFont val="Times New Roman"/>
        <family val="1"/>
        <charset val="204"/>
      </rPr>
      <t>, 1 кг</t>
    </r>
  </si>
  <si>
    <r>
      <t xml:space="preserve">Мыло нарезное Аквамарин (Kenzo) </t>
    </r>
    <r>
      <rPr>
        <b/>
        <sz val="14"/>
        <color indexed="11"/>
        <rFont val="Times New Roman"/>
        <family val="1"/>
        <charset val="204"/>
      </rPr>
      <t>унисекс</t>
    </r>
    <r>
      <rPr>
        <sz val="14"/>
        <color indexed="8"/>
        <rFont val="Times New Roman"/>
        <family val="1"/>
        <charset val="204"/>
      </rPr>
      <t>, 1кг</t>
    </r>
  </si>
  <si>
    <r>
      <t xml:space="preserve"> Мыло нарезное Виннер (Guy Laroche Drakkar Noir) </t>
    </r>
    <r>
      <rPr>
        <b/>
        <sz val="14"/>
        <color indexed="12"/>
        <rFont val="Times New Roman"/>
        <family val="1"/>
        <charset val="204"/>
      </rPr>
      <t>муж</t>
    </r>
    <r>
      <rPr>
        <sz val="14"/>
        <color indexed="8"/>
        <rFont val="Times New Roman"/>
        <family val="1"/>
        <charset val="204"/>
      </rPr>
      <t>, 1кг</t>
    </r>
  </si>
  <si>
    <r>
      <t xml:space="preserve">Мыло нарезное Голден леди </t>
    </r>
    <r>
      <rPr>
        <b/>
        <sz val="14"/>
        <color indexed="10"/>
        <rFont val="Times New Roman"/>
        <family val="1"/>
        <charset val="204"/>
      </rPr>
      <t>жен</t>
    </r>
    <r>
      <rPr>
        <sz val="14"/>
        <color indexed="8"/>
        <rFont val="Times New Roman"/>
        <family val="1"/>
        <charset val="204"/>
      </rPr>
      <t>, 1кг</t>
    </r>
  </si>
  <si>
    <r>
      <t xml:space="preserve">Мыло нарезное Императрица (D&amp;G L'Imperatrice) </t>
    </r>
    <r>
      <rPr>
        <b/>
        <sz val="14"/>
        <color indexed="10"/>
        <rFont val="Times New Roman"/>
        <family val="1"/>
        <charset val="204"/>
      </rPr>
      <t>жен</t>
    </r>
    <r>
      <rPr>
        <sz val="14"/>
        <color indexed="8"/>
        <rFont val="Times New Roman"/>
        <family val="1"/>
        <charset val="204"/>
      </rPr>
      <t>, 1кг</t>
    </r>
  </si>
  <si>
    <r>
      <t xml:space="preserve">Мыло нарезное Carmen (Кармен, Kenzo Flower) </t>
    </r>
    <r>
      <rPr>
        <b/>
        <sz val="14"/>
        <color indexed="10"/>
        <rFont val="Times New Roman"/>
        <family val="1"/>
        <charset val="204"/>
      </rPr>
      <t>жен</t>
    </r>
    <r>
      <rPr>
        <sz val="14"/>
        <color indexed="8"/>
        <rFont val="Times New Roman"/>
        <family val="1"/>
        <charset val="204"/>
      </rPr>
      <t>, 1кг</t>
    </r>
  </si>
  <si>
    <r>
      <t xml:space="preserve">Мыло нарезное Красное танго </t>
    </r>
    <r>
      <rPr>
        <b/>
        <sz val="14"/>
        <color indexed="10"/>
        <rFont val="Times New Roman"/>
        <family val="1"/>
        <charset val="204"/>
      </rPr>
      <t>жен</t>
    </r>
    <r>
      <rPr>
        <sz val="14"/>
        <color indexed="8"/>
        <rFont val="Times New Roman"/>
        <family val="1"/>
        <charset val="204"/>
      </rPr>
      <t>, 1кг</t>
    </r>
  </si>
  <si>
    <r>
      <t xml:space="preserve">Мыло нарезное Мон Амур (Nina Ric Love in Paris) </t>
    </r>
    <r>
      <rPr>
        <b/>
        <sz val="14"/>
        <color indexed="10"/>
        <rFont val="Times New Roman"/>
        <family val="1"/>
        <charset val="204"/>
      </rPr>
      <t>жен</t>
    </r>
    <r>
      <rPr>
        <sz val="14"/>
        <color indexed="8"/>
        <rFont val="Times New Roman"/>
        <family val="1"/>
        <charset val="204"/>
      </rPr>
      <t>, 1кг</t>
    </r>
  </si>
  <si>
    <r>
      <t xml:space="preserve">Мыло нарезное Нина (Nina Nina Ricci) </t>
    </r>
    <r>
      <rPr>
        <sz val="14"/>
        <color indexed="10"/>
        <rFont val="Times New Roman"/>
        <family val="1"/>
        <charset val="204"/>
      </rPr>
      <t>жен</t>
    </r>
    <r>
      <rPr>
        <sz val="14"/>
        <color indexed="8"/>
        <rFont val="Times New Roman"/>
        <family val="1"/>
        <charset val="204"/>
      </rPr>
      <t>, 1кг</t>
    </r>
  </si>
  <si>
    <r>
      <t xml:space="preserve">Мыло нарезное Спорт лайф (Chanel Allure Sport) </t>
    </r>
    <r>
      <rPr>
        <b/>
        <sz val="14"/>
        <color indexed="12"/>
        <rFont val="Times New Roman"/>
        <family val="1"/>
        <charset val="204"/>
      </rPr>
      <t>муж</t>
    </r>
    <r>
      <rPr>
        <sz val="14"/>
        <color indexed="8"/>
        <rFont val="Times New Roman"/>
        <family val="1"/>
        <charset val="204"/>
      </rPr>
      <t>, 1кг</t>
    </r>
  </si>
  <si>
    <r>
      <t xml:space="preserve">Мыло нарезное Фридом (Hugo Boss) </t>
    </r>
    <r>
      <rPr>
        <b/>
        <sz val="14"/>
        <color indexed="12"/>
        <rFont val="Times New Roman"/>
        <family val="1"/>
        <charset val="204"/>
      </rPr>
      <t>муж</t>
    </r>
    <r>
      <rPr>
        <sz val="14"/>
        <color indexed="8"/>
        <rFont val="Times New Roman"/>
        <family val="1"/>
        <charset val="204"/>
      </rPr>
      <t>, 1кг</t>
    </r>
  </si>
  <si>
    <r>
      <t xml:space="preserve">Мыло нарезное Хот кутюр (Givenchy Hot Couture) </t>
    </r>
    <r>
      <rPr>
        <b/>
        <sz val="14"/>
        <color indexed="10"/>
        <rFont val="Times New Roman"/>
        <family val="1"/>
        <charset val="204"/>
      </rPr>
      <t>жен</t>
    </r>
    <r>
      <rPr>
        <sz val="14"/>
        <color indexed="8"/>
        <rFont val="Times New Roman"/>
        <family val="1"/>
        <charset val="204"/>
      </rPr>
      <t>, 1кг</t>
    </r>
  </si>
  <si>
    <r>
      <t xml:space="preserve">Мыло нарезное Хипстер (Dior Sauvage) </t>
    </r>
    <r>
      <rPr>
        <b/>
        <sz val="14"/>
        <color indexed="12"/>
        <rFont val="Times New Roman"/>
        <family val="1"/>
        <charset val="204"/>
      </rPr>
      <t>муж</t>
    </r>
    <r>
      <rPr>
        <sz val="14"/>
        <color indexed="8"/>
        <rFont val="Times New Roman"/>
        <family val="1"/>
        <charset val="204"/>
      </rPr>
      <t>, 1кг</t>
    </r>
  </si>
  <si>
    <r>
      <t xml:space="preserve">Мыло нарезное Энерджайз (Hugo Energise) </t>
    </r>
    <r>
      <rPr>
        <b/>
        <sz val="14"/>
        <color indexed="12"/>
        <rFont val="Times New Roman"/>
        <family val="1"/>
        <charset val="204"/>
      </rPr>
      <t>муж</t>
    </r>
    <r>
      <rPr>
        <sz val="14"/>
        <color indexed="8"/>
        <rFont val="Times New Roman"/>
        <family val="1"/>
        <charset val="204"/>
      </rPr>
      <t>, 1кг</t>
    </r>
  </si>
  <si>
    <r>
      <t>Мыло жидкое Древесная свежесть и цитрус, 500мл</t>
    </r>
    <r>
      <rPr>
        <b/>
        <sz val="14"/>
        <color indexed="10"/>
        <rFont val="Times New Roman"/>
        <family val="1"/>
        <charset val="204"/>
      </rPr>
      <t xml:space="preserve"> </t>
    </r>
  </si>
  <si>
    <t>Набор Нежный пион (уход за телом)</t>
  </si>
  <si>
    <t>Набор Персик и тимьян (уход за телом)</t>
  </si>
  <si>
    <t>Скраб-гель для тела (250 мл)</t>
  </si>
  <si>
    <t>Крем-масло для тела (150мл)</t>
  </si>
  <si>
    <t>Гель для душа с шиммером, 250 мл</t>
  </si>
  <si>
    <t>Гель для душа с шиммером Вишня и табак, 250мл</t>
  </si>
  <si>
    <t>Гель для душа с шиммером Древесная свежесть и цитрус, 250мл</t>
  </si>
  <si>
    <t>Гель для душа с шиммером Земляника и тимьян, 250мл</t>
  </si>
  <si>
    <t>Скраб для лица (100мл)</t>
  </si>
  <si>
    <t>Мусс-скраб для лица, 100мл</t>
  </si>
  <si>
    <t>Крем солнцезащитный для лица и тела минеральный SPF50, 200мл</t>
  </si>
  <si>
    <t>Крем солнцезащитный для лица и тела минеральный SPF50, 100мл</t>
  </si>
  <si>
    <t>Гоммаж для лица (50 мл)</t>
  </si>
  <si>
    <t>Гоммаж для лица Сельдерей и мята для всех типов кожи, 50мл</t>
  </si>
  <si>
    <t>Гель для душа Манго и алоэ, 250мл</t>
  </si>
  <si>
    <t>Гель для душа Спирулина и лимон, 250мл</t>
  </si>
  <si>
    <t>Гель для душа Голубой кедр и эвкалипт, 250мл</t>
  </si>
  <si>
    <t>Гель для душа Юдзу и лемонграсс, 500мл</t>
  </si>
  <si>
    <t>Гель для душа Малина и мята, 500мл</t>
  </si>
  <si>
    <r>
      <t>Скраб кофейный для тела Миндаль, 200г</t>
    </r>
    <r>
      <rPr>
        <b/>
        <sz val="14"/>
        <color indexed="10"/>
        <rFont val="Times New Roman"/>
        <family val="1"/>
        <charset val="204"/>
      </rPr>
      <t xml:space="preserve">  </t>
    </r>
  </si>
  <si>
    <t>Тоник с кофе (омолаживающий), 150мл</t>
  </si>
  <si>
    <t>Тоники для лица (150 мл)</t>
  </si>
  <si>
    <t>Тоник с зелёным чаем (освежающий), 150мл</t>
  </si>
  <si>
    <t>Тоник с чёрным чаем (тонизирующий), 150мл</t>
  </si>
  <si>
    <t>НОВАЯ УПАКОВКА!!!</t>
  </si>
  <si>
    <t>Тоник для лица с кофеином, 150 мл</t>
  </si>
  <si>
    <t>Скраб-мусс для тела Звездная пыль, 250мл</t>
  </si>
  <si>
    <t>Йогурт для тела, 250мл</t>
  </si>
  <si>
    <t>Йогурт для тела Звёздная пыль, 250мл</t>
  </si>
  <si>
    <t xml:space="preserve">Гель для душа, 300мл </t>
  </si>
  <si>
    <t>Пена для ванн, 300мл</t>
  </si>
  <si>
    <t>Соль для ванн с шиммером (300 гр)</t>
  </si>
  <si>
    <t>Баттер-суфле для тела Персик и ананас, 200мл</t>
  </si>
  <si>
    <t>Баттер-суфле для тела, 200мл</t>
  </si>
  <si>
    <t>Баттер-суфле для тела Кокос, 200мл</t>
  </si>
  <si>
    <t>Баттер-суфле для тела La fleur, 200мл</t>
  </si>
  <si>
    <t>Набор звездная пыль</t>
  </si>
  <si>
    <t>Маска-скраб с углем, 100мл</t>
  </si>
  <si>
    <t xml:space="preserve">Маска  для лица BLACK mask-scrub (100 мл) </t>
  </si>
  <si>
    <t>Лента атласная для подарочной коробки 20мм (30 метров)без логотипа</t>
  </si>
  <si>
    <t>Лента атласная для упаковочного пакета малого прозрачного 3 мм (90 метров)без логотипа</t>
  </si>
  <si>
    <t>Масло натуральное ши (карите), 100 мл</t>
  </si>
  <si>
    <t>Пакет с кр.руч. "Savonry белый" 260*150*350</t>
  </si>
  <si>
    <t>Пакет с кр.руч. "Savonry черный" 260*150*350</t>
  </si>
  <si>
    <t>Набор Молекула</t>
  </si>
  <si>
    <t>Набор Табак и Пряная Ваниль</t>
  </si>
  <si>
    <t>Набор Цветочная свежесть</t>
  </si>
  <si>
    <t>НОВИНКА к 8 марта!</t>
  </si>
  <si>
    <t>Гель для душа Молекула, 300мл</t>
  </si>
  <si>
    <t>Гель для душа Цветочная лавка, 300мл</t>
  </si>
  <si>
    <t>Пена для ванн Вербена и лемонграсс, 300мл</t>
  </si>
  <si>
    <t>Йогурт для тела Табак и пряная ваниль, 250мл</t>
  </si>
  <si>
    <t>Мусс-скраб для тела Табак и пряная ваниль, 250мл</t>
  </si>
  <si>
    <t>Крем для тела (300 мл)</t>
  </si>
  <si>
    <t>Крем для тела Молекула, 300мл</t>
  </si>
  <si>
    <r>
      <t xml:space="preserve">Мыло ручной работы (вес каждого бруска 1 кг) </t>
    </r>
    <r>
      <rPr>
        <b/>
        <i/>
        <sz val="14"/>
        <color indexed="10"/>
        <rFont val="Times New Roman"/>
        <family val="1"/>
        <charset val="204"/>
      </rPr>
      <t>(УСЛУГА ПО НАРЕЗКЕ МЫЛА +10% К СТОИМОСТИ И ОГОВАРИВАЕТСЯ ОТДЕЛЬНО)</t>
    </r>
  </si>
  <si>
    <t>Крем для тела (270 гр)</t>
  </si>
  <si>
    <t>Крем для тела Лифтинг-эффект, 270 гр</t>
  </si>
  <si>
    <t>Крем для тела Питательный, 270 гр</t>
  </si>
  <si>
    <t>Крем для тела Увлажняющий, 270 гр</t>
  </si>
  <si>
    <r>
      <t xml:space="preserve">Крем для тела с кофеином, 270г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</si>
  <si>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Пилинг с АНА-кислотами и соком алоэ вера, 50мл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</si>
  <si>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Пилинг-маска Овсяная (для нормального типа кожи), 100мл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</si>
  <si>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>Пилинг-маска Кукурузная (для проблемной кожи), 100мл</t>
    </r>
    <r>
      <rPr>
        <b/>
        <sz val="14"/>
        <color indexed="8"/>
        <rFont val="Times New Roman"/>
        <family val="1"/>
        <charset val="204"/>
      </rPr>
      <t xml:space="preserve"> вывод из ассортимента РАСПРОДАЖА!!!</t>
    </r>
  </si>
  <si>
    <r>
      <t>Пилинг-маска Гречневая (для чувствительной кожи), 100мл</t>
    </r>
    <r>
      <rPr>
        <b/>
        <sz val="14"/>
        <color indexed="8"/>
        <rFont val="Times New Roman"/>
        <family val="1"/>
        <charset val="204"/>
      </rPr>
      <t xml:space="preserve"> вывод из ассортимента РАСПРОДАЖА!!!</t>
    </r>
  </si>
  <si>
    <r>
      <t>Пилинг-маска Рисовая (для жирного типа кожи), 100мл</t>
    </r>
    <r>
      <rPr>
        <b/>
        <sz val="14"/>
        <color indexed="8"/>
        <rFont val="Times New Roman"/>
        <family val="1"/>
        <charset val="204"/>
      </rPr>
      <t xml:space="preserve"> вывод из ассортимента РАСПРОДАЖА!!!</t>
    </r>
  </si>
  <si>
    <r>
      <t>Гель-маска Сельдерей, 50мл</t>
    </r>
    <r>
      <rPr>
        <b/>
        <sz val="14"/>
        <color indexed="8"/>
        <rFont val="Times New Roman"/>
        <family val="1"/>
        <charset val="204"/>
      </rPr>
      <t xml:space="preserve"> вывод из ассортимента РАСПРОДАЖА!!!</t>
    </r>
  </si>
  <si>
    <r>
      <t>Гель-маска Тыква, 50мл</t>
    </r>
    <r>
      <rPr>
        <b/>
        <sz val="14"/>
        <color indexed="8"/>
        <rFont val="Times New Roman"/>
        <family val="1"/>
        <charset val="204"/>
      </rPr>
      <t xml:space="preserve"> вывод из ассортимента РАСПРОДАЖА!!!</t>
    </r>
  </si>
  <si>
    <r>
      <t xml:space="preserve">Спрей сияющий для тела Нежные цветы, 100мл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</si>
  <si>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Спрей сияющий для тела Сладкое конфетти, 100мл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</si>
  <si>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Спрей сияющий для тела Спелые фрукты, </t>
    </r>
    <r>
      <rPr>
        <sz val="14"/>
        <color indexed="8"/>
        <rFont val="Times New Roman"/>
        <family val="1"/>
        <charset val="204"/>
      </rPr>
      <t>100мл</t>
    </r>
    <r>
      <rPr>
        <b/>
        <sz val="14"/>
        <color indexed="8"/>
        <rFont val="Times New Roman"/>
        <family val="1"/>
        <charset val="204"/>
      </rPr>
      <t xml:space="preserve"> вывод из ассортимента РАСПРОДАЖА!!!</t>
    </r>
  </si>
  <si>
    <r>
      <t>Спрей сияющий для тела Дикая ягода, 100мл</t>
    </r>
    <r>
      <rPr>
        <b/>
        <sz val="14"/>
        <color indexed="8"/>
        <rFont val="Times New Roman"/>
        <family val="1"/>
        <charset val="204"/>
      </rPr>
      <t xml:space="preserve"> вывод из ассортимента РАСПРОДАЖА!!!</t>
    </r>
  </si>
  <si>
    <r>
      <t xml:space="preserve">Скраб для тела ЭНЕРГИЯ (лимон), 600г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</si>
  <si>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>Скраб для тела СВЕЖЕСТЬ (лотос), 600г</t>
    </r>
    <r>
      <rPr>
        <b/>
        <sz val="14"/>
        <color indexed="8"/>
        <rFont val="Times New Roman"/>
        <family val="1"/>
        <charset val="204"/>
      </rPr>
      <t xml:space="preserve"> вывод из ассортимента РАСПРОДАЖА!!!</t>
    </r>
  </si>
  <si>
    <r>
      <t>Скраб кокосовый для тела АВОКАДО, увлажнение и питание, 300г</t>
    </r>
    <r>
      <rPr>
        <b/>
        <sz val="14"/>
        <color indexed="8"/>
        <rFont val="Times New Roman"/>
        <family val="1"/>
        <charset val="204"/>
      </rPr>
      <t xml:space="preserve"> вывод из ассортимента РАСПРОДАЖА!!!</t>
    </r>
  </si>
  <si>
    <r>
      <t xml:space="preserve">Скраб кокосовый для тела ЮДЗУ, тонус и упругость, 300г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</si>
  <si>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Скраб для тела Slim&amp;Sexy, 300г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</si>
  <si>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Набор Slim&amp;Sexy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</si>
  <si>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>Обертывание холодное для тела Slim&amp;Sexy, 270г</t>
    </r>
    <r>
      <rPr>
        <b/>
        <sz val="14"/>
        <color indexed="8"/>
        <rFont val="Times New Roman"/>
        <family val="1"/>
        <charset val="204"/>
      </rPr>
      <t xml:space="preserve"> вывод из ассортимента РАСПРОДАЖА!!!</t>
    </r>
  </si>
  <si>
    <r>
      <t xml:space="preserve">Обертывание горячее для тела Slim&amp;Sexy, 270г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</si>
  <si>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>Крем-лифтинг для тела Slim&amp;Sexy, 270г</t>
    </r>
    <r>
      <rPr>
        <b/>
        <sz val="14"/>
        <color indexed="8"/>
        <rFont val="Times New Roman"/>
        <family val="1"/>
        <charset val="204"/>
      </rPr>
      <t xml:space="preserve"> вывод из ассортимента РАСПРОДАЖА!!!</t>
    </r>
  </si>
  <si>
    <r>
      <t xml:space="preserve">Талассо-скраб СПИРУЛИНА, питание и антиоксидант, 300г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</si>
  <si>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>Талассо-скраб МОРСКИЕ МИНЕРАЛЫ, оригинальный, 300г</t>
    </r>
    <r>
      <rPr>
        <b/>
        <sz val="14"/>
        <color indexed="8"/>
        <rFont val="Times New Roman"/>
        <family val="1"/>
        <charset val="204"/>
      </rPr>
      <t xml:space="preserve"> вывод из ассортимента РАСПРОДАЖА!!!</t>
    </r>
  </si>
  <si>
    <r>
      <t xml:space="preserve">Скраб-гель для тела Нежный пион, 250мл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</si>
  <si>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Скраб-гель для тела Персик и тимьян, 250мл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</si>
  <si>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Крем для тела Термоактивный (Slimming and detox), 150г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</si>
  <si>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Крем-масло для тела Нежный пион, 150мл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</si>
  <si>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Крем-масло для тела Персик и тимьян, 150мл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</si>
  <si>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Обертывание медовое Grapefruit (грейпфрут), 200г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</si>
  <si>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Скраб медовый Coffee (с экстрактом кофе), 200г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</si>
  <si>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t xml:space="preserve">Медовое обёртывание (200 г) </t>
  </si>
  <si>
    <t>Медовый скраб (200 г)</t>
  </si>
  <si>
    <r>
      <t xml:space="preserve">Крем для ног Восстанавливающий, 150г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</si>
  <si>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Крем для ног Размягчающий, 150г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</si>
  <si>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Крем для ног Успокаивающий, 150г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</si>
  <si>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Спрей для ног охлаждающий и дезодорирующий (от усталости и отечности), 100мл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</si>
  <si>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Скраб для ног обновляющий с охлаждающим эффектом, 200мл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</si>
  <si>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Соль для ванн РОЗА, 600г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</si>
  <si>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Соль для ванн ГРЕЙПФРУТ, 600г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</si>
  <si>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Соль для ванн с шиммером Мандариновое настроение, 300г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</si>
  <si>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Соль для ванн с шиммером Пряная ваниль, 300г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</si>
  <si>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Соль для ванн с шиммером Рождество, 300г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</si>
  <si>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Мыло массажное Киви, 150г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</si>
  <si>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Мыло нарезное Игромания (Lacoste Cool Play) </t>
    </r>
    <r>
      <rPr>
        <b/>
        <sz val="14"/>
        <color indexed="12"/>
        <rFont val="Times New Roman"/>
        <family val="1"/>
        <charset val="204"/>
      </rPr>
      <t>муж</t>
    </r>
    <r>
      <rPr>
        <sz val="14"/>
        <color indexed="8"/>
        <rFont val="Times New Roman"/>
        <family val="1"/>
        <charset val="204"/>
      </rPr>
      <t xml:space="preserve">, 1кг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</si>
  <si>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Мыло нарезное Примавейра (яблоко), 1кг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</si>
  <si>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Мыло нарезное Модный стиль (яблоко и корица), 1кг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</si>
  <si>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Мыло нарезное Lime and Coconut (лайм и кокос, </t>
    </r>
    <r>
      <rPr>
        <sz val="14"/>
        <color indexed="8"/>
        <rFont val="Arial Cyr"/>
        <charset val="204"/>
      </rPr>
      <t>бывш. Тропический десерт</t>
    </r>
    <r>
      <rPr>
        <sz val="14"/>
        <color indexed="8"/>
        <rFont val="Times New Roman"/>
        <family val="1"/>
        <charset val="204"/>
      </rPr>
      <t xml:space="preserve">), 1кг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</si>
  <si>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Мыло нарезное Сайлент (киви), 1кг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</si>
  <si>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Мыло нарезное May-lily (ландыш), 1кг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</si>
  <si>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Мыло нарезное Жозефина (фиалка), 1кг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</si>
  <si>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Мыло нарезное Клюквенный морс (клюква), 1кг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</si>
  <si>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Мыло нарезное Ice mint (Айс минт, ментол), 1кг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</si>
  <si>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Гель антибактериальный для рук, 50мл (содержание хлоргексидина биглюконата 0,05%)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</si>
  <si>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Спрей антибактериальный САНИТАЙЗЕР, 100мл (содержание хлоргексидина биглюконата 0,05%)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</si>
  <si>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Щетка для сухого массажа (натуральная щетина, 380 мм)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</si>
  <si>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Щетка двухсторонняя с массажером (натуральная щетина, 415 мм)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</si>
  <si>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Пена для ванн Пряное рождество, 300мл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</si>
  <si>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Твердая пена для ванн Елочка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</si>
  <si>
    <r>
      <t xml:space="preserve">Гель для душа Сливочное яблоко, 300мл </t>
    </r>
    <r>
      <rPr>
        <b/>
        <sz val="14"/>
        <color indexed="8"/>
        <rFont val="Times New Roman"/>
        <family val="1"/>
        <charset val="204"/>
      </rPr>
      <t>вывод из ассортимента РАСПРОДАЖА!!!</t>
    </r>
  </si>
</sst>
</file>

<file path=xl/styles.xml><?xml version="1.0" encoding="utf-8"?>
<styleSheet xmlns="http://schemas.openxmlformats.org/spreadsheetml/2006/main">
  <numFmts count="2">
    <numFmt numFmtId="166" formatCode="mmm\-yy"/>
    <numFmt numFmtId="167" formatCode="0000"/>
  </numFmts>
  <fonts count="60">
    <font>
      <sz val="10"/>
      <color indexed="8"/>
      <name val="Arial Cyr"/>
      <charset val="204"/>
    </font>
    <font>
      <sz val="10"/>
      <color indexed="8"/>
      <name val="Arial Cyr"/>
      <charset val="204"/>
    </font>
    <font>
      <sz val="10"/>
      <color indexed="8"/>
      <name val="Arial Cyr"/>
      <charset val="204"/>
    </font>
    <font>
      <b/>
      <sz val="14"/>
      <color indexed="8"/>
      <name val="Arial Cyr"/>
      <charset val="204"/>
    </font>
    <font>
      <sz val="14"/>
      <color indexed="8"/>
      <name val="Arial Black"/>
      <family val="2"/>
      <charset val="204"/>
    </font>
    <font>
      <b/>
      <i/>
      <sz val="14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Arial Cyr"/>
      <charset val="204"/>
    </font>
    <font>
      <b/>
      <i/>
      <sz val="14"/>
      <color indexed="8"/>
      <name val="Arial Cyr"/>
      <charset val="204"/>
    </font>
    <font>
      <b/>
      <sz val="14"/>
      <color indexed="10"/>
      <name val="Times New Roman"/>
      <family val="1"/>
      <charset val="204"/>
    </font>
    <font>
      <b/>
      <sz val="14"/>
      <color indexed="8"/>
      <name val="Arial"/>
      <family val="2"/>
      <charset val="204"/>
    </font>
    <font>
      <b/>
      <i/>
      <sz val="14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u/>
      <sz val="14"/>
      <color indexed="12"/>
      <name val="Arial Cyr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b/>
      <sz val="14"/>
      <name val="Times New Roman"/>
      <family val="1"/>
      <charset val="204"/>
    </font>
    <font>
      <sz val="14"/>
      <color indexed="8"/>
      <name val="13"/>
      <charset val="204"/>
    </font>
    <font>
      <b/>
      <i/>
      <sz val="14"/>
      <color indexed="10"/>
      <name val="Times New Roman"/>
      <family val="1"/>
      <charset val="204"/>
    </font>
    <font>
      <b/>
      <i/>
      <sz val="14"/>
      <color indexed="9"/>
      <name val="Times New Roman"/>
      <family val="1"/>
      <charset val="204"/>
    </font>
    <font>
      <b/>
      <i/>
      <sz val="14"/>
      <color indexed="9"/>
      <name val="Arial"/>
      <family val="2"/>
      <charset val="204"/>
    </font>
    <font>
      <sz val="14"/>
      <name val="13"/>
      <charset val="204"/>
    </font>
    <font>
      <i/>
      <sz val="14"/>
      <color indexed="8"/>
      <name val="Arial Cyr"/>
      <charset val="204"/>
    </font>
    <font>
      <b/>
      <i/>
      <sz val="14"/>
      <color indexed="8"/>
      <name val="13"/>
      <charset val="204"/>
    </font>
    <font>
      <sz val="14"/>
      <color indexed="8"/>
      <name val="Arial Narrow"/>
      <family val="2"/>
      <charset val="204"/>
    </font>
    <font>
      <i/>
      <sz val="14"/>
      <color indexed="8"/>
      <name val="Times New Roman"/>
      <family val="1"/>
      <charset val="204"/>
    </font>
    <font>
      <b/>
      <sz val="14"/>
      <color indexed="11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color indexed="8"/>
      <name val="Arial"/>
      <family val="2"/>
      <charset val="204"/>
    </font>
    <font>
      <i/>
      <u/>
      <sz val="14"/>
      <color indexed="12"/>
      <name val="Arial Cyr"/>
      <charset val="204"/>
    </font>
    <font>
      <b/>
      <i/>
      <sz val="14"/>
      <color indexed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i/>
      <sz val="14"/>
      <color rgb="FF202124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10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indexed="13"/>
        <bgColor indexed="52"/>
      </patternFill>
    </fill>
    <fill>
      <patternFill patternType="solid">
        <fgColor indexed="11"/>
        <bgColor indexed="49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9"/>
        <bgColor indexed="23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indexed="53"/>
        <bgColor indexed="24"/>
      </patternFill>
    </fill>
    <fill>
      <patternFill patternType="solid">
        <fgColor indexed="49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20"/>
      </patternFill>
    </fill>
    <fill>
      <patternFill patternType="solid">
        <fgColor indexed="53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indexed="65"/>
        <bgColor indexed="49"/>
      </patternFill>
    </fill>
    <fill>
      <patternFill patternType="solid">
        <fgColor indexed="40"/>
        <bgColor indexed="49"/>
      </patternFill>
    </fill>
    <fill>
      <patternFill patternType="solid">
        <fgColor indexed="53"/>
        <bgColor indexed="29"/>
      </patternFill>
    </fill>
    <fill>
      <patternFill patternType="solid">
        <fgColor indexed="60"/>
        <bgColor indexed="25"/>
      </patternFill>
    </fill>
    <fill>
      <patternFill patternType="solid">
        <fgColor indexed="53"/>
        <bgColor indexed="23"/>
      </patternFill>
    </fill>
    <fill>
      <patternFill patternType="solid">
        <fgColor indexed="45"/>
        <bgColor indexed="21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45"/>
      </patternFill>
    </fill>
    <fill>
      <patternFill patternType="solid">
        <fgColor indexed="44"/>
        <bgColor indexed="23"/>
      </patternFill>
    </fill>
    <fill>
      <patternFill patternType="solid">
        <fgColor indexed="45"/>
        <bgColor indexed="52"/>
      </patternFill>
    </fill>
    <fill>
      <patternFill patternType="solid">
        <fgColor indexed="20"/>
        <bgColor indexed="20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49"/>
      </patternFill>
    </fill>
    <fill>
      <patternFill patternType="solid">
        <fgColor theme="8" tint="0.59999389629810485"/>
        <bgColor indexed="5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52"/>
      </patternFill>
    </fill>
    <fill>
      <patternFill patternType="solid">
        <fgColor rgb="FFFF6600"/>
        <bgColor indexed="52"/>
      </patternFill>
    </fill>
    <fill>
      <patternFill patternType="solid">
        <fgColor rgb="FF99CCFF"/>
        <bgColor indexed="31"/>
      </patternFill>
    </fill>
    <fill>
      <patternFill patternType="solid">
        <fgColor rgb="FF33CCC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800080"/>
        <bgColor indexed="20"/>
      </patternFill>
    </fill>
    <fill>
      <patternFill patternType="solid">
        <fgColor rgb="FF800080"/>
        <bgColor indexed="64"/>
      </patternFill>
    </fill>
    <fill>
      <patternFill patternType="solid">
        <fgColor rgb="FFB7DEE8"/>
        <bgColor indexed="52"/>
      </patternFill>
    </fill>
    <fill>
      <patternFill patternType="solid">
        <fgColor rgb="FFB7DEE8"/>
        <bgColor indexed="64"/>
      </patternFill>
    </fill>
    <fill>
      <patternFill patternType="solid">
        <fgColor rgb="FFFF99CC"/>
        <bgColor indexed="52"/>
      </patternFill>
    </fill>
    <fill>
      <patternFill patternType="solid">
        <fgColor rgb="FF99CCFF"/>
        <bgColor indexed="23"/>
      </patternFill>
    </fill>
    <fill>
      <patternFill patternType="solid">
        <fgColor rgb="FF99CCFF"/>
        <bgColor indexed="52"/>
      </patternFill>
    </fill>
    <fill>
      <patternFill patternType="solid">
        <fgColor rgb="FF00CCFF"/>
        <bgColor indexed="49"/>
      </patternFill>
    </fill>
    <fill>
      <patternFill patternType="solid">
        <fgColor rgb="FF00CCFF"/>
        <bgColor indexed="52"/>
      </patternFill>
    </fill>
    <fill>
      <patternFill patternType="solid">
        <fgColor rgb="FF808000"/>
        <bgColor indexed="23"/>
      </patternFill>
    </fill>
    <fill>
      <patternFill patternType="solid">
        <fgColor rgb="FF808000"/>
        <bgColor indexed="52"/>
      </patternFill>
    </fill>
    <fill>
      <patternFill patternType="solid">
        <fgColor rgb="FFFF8080"/>
        <bgColor indexed="45"/>
      </patternFill>
    </fill>
    <fill>
      <patternFill patternType="solid">
        <fgColor rgb="FFFF8080"/>
        <bgColor indexed="40"/>
      </patternFill>
    </fill>
    <fill>
      <patternFill patternType="solid">
        <fgColor rgb="FF33CCCC"/>
        <bgColor indexed="40"/>
      </patternFill>
    </fill>
    <fill>
      <patternFill patternType="solid">
        <fgColor rgb="FFE6B8B7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FF9900"/>
        <bgColor indexed="51"/>
      </patternFill>
    </fill>
    <fill>
      <patternFill patternType="solid">
        <fgColor rgb="FF0070C0"/>
        <bgColor indexed="21"/>
      </patternFill>
    </fill>
    <fill>
      <patternFill patternType="solid">
        <fgColor rgb="FFFF99CC"/>
        <bgColor indexed="21"/>
      </patternFill>
    </fill>
    <fill>
      <patternFill patternType="solid">
        <fgColor rgb="FFFF6600"/>
        <bgColor indexed="23"/>
      </patternFill>
    </fill>
    <fill>
      <patternFill patternType="solid">
        <fgColor rgb="FF8DB4E2"/>
        <bgColor indexed="64"/>
      </patternFill>
    </fill>
    <fill>
      <patternFill patternType="solid">
        <fgColor rgb="FF8DB4E2"/>
        <bgColor indexed="13"/>
      </patternFill>
    </fill>
    <fill>
      <patternFill patternType="solid">
        <fgColor rgb="FFC4D79B"/>
        <bgColor indexed="64"/>
      </patternFill>
    </fill>
    <fill>
      <patternFill patternType="solid">
        <fgColor rgb="FFFF6600"/>
        <bgColor indexed="13"/>
      </patternFill>
    </fill>
    <fill>
      <patternFill patternType="solid">
        <fgColor rgb="FF00FF00"/>
        <bgColor indexed="49"/>
      </patternFill>
    </fill>
    <fill>
      <patternFill patternType="solid">
        <fgColor rgb="FFFF6600"/>
        <bgColor indexed="20"/>
      </patternFill>
    </fill>
    <fill>
      <patternFill patternType="solid">
        <fgColor rgb="FF993300"/>
        <bgColor indexed="25"/>
      </patternFill>
    </fill>
    <fill>
      <patternFill patternType="solid">
        <fgColor rgb="FFFF6600"/>
        <bgColor indexed="29"/>
      </patternFill>
    </fill>
    <fill>
      <patternFill patternType="solid">
        <fgColor rgb="FFFF99CC"/>
        <bgColor indexed="29"/>
      </patternFill>
    </fill>
    <fill>
      <patternFill patternType="solid">
        <fgColor rgb="FF333399"/>
        <bgColor indexed="56"/>
      </patternFill>
    </fill>
    <fill>
      <patternFill patternType="solid">
        <fgColor rgb="FF33CCCC"/>
        <bgColor indexed="24"/>
      </patternFill>
    </fill>
    <fill>
      <patternFill patternType="solid">
        <fgColor rgb="FFFF6600"/>
        <bgColor indexed="24"/>
      </patternFill>
    </fill>
    <fill>
      <patternFill patternType="solid">
        <fgColor rgb="FFFFFF99"/>
        <bgColor indexed="26"/>
      </patternFill>
    </fill>
    <fill>
      <patternFill patternType="solid">
        <fgColor rgb="FFFF6600"/>
        <bgColor indexed="64"/>
      </patternFill>
    </fill>
    <fill>
      <patternFill patternType="solid">
        <fgColor theme="0"/>
        <bgColor indexed="52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13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18" fillId="13" borderId="0" applyNumberFormat="0" applyBorder="0" applyAlignment="0" applyProtection="0"/>
    <xf numFmtId="0" fontId="9" fillId="5" borderId="1" applyNumberFormat="0" applyAlignment="0" applyProtection="0"/>
    <xf numFmtId="0" fontId="15" fillId="11" borderId="2" applyNumberFormat="0" applyAlignment="0" applyProtection="0"/>
    <xf numFmtId="0" fontId="19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7" fillId="6" borderId="0" applyNumberFormat="0" applyBorder="0" applyAlignment="0" applyProtection="0"/>
    <xf numFmtId="0" fontId="2" fillId="3" borderId="7" applyNumberFormat="0" applyFont="0" applyAlignment="0" applyProtection="0"/>
    <xf numFmtId="0" fontId="1" fillId="3" borderId="7" applyNumberFormat="0" applyFont="0" applyAlignment="0" applyProtection="0"/>
    <xf numFmtId="0" fontId="8" fillId="5" borderId="8" applyNumberFormat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" borderId="1" applyNumberFormat="0" applyAlignment="0" applyProtection="0"/>
    <xf numFmtId="0" fontId="10" fillId="0" borderId="0" applyBorder="0" applyAlignment="0" applyProtection="0"/>
    <xf numFmtId="0" fontId="10" fillId="0" borderId="0" applyBorder="0" applyAlignment="0" applyProtection="0"/>
    <xf numFmtId="0" fontId="14" fillId="0" borderId="9" applyNumberFormat="0" applyFill="0" applyAlignment="0" applyProtection="0"/>
    <xf numFmtId="9" fontId="1" fillId="0" borderId="0" applyFont="0" applyFill="0" applyBorder="0" applyAlignment="0" applyProtection="0"/>
  </cellStyleXfs>
  <cellXfs count="645">
    <xf numFmtId="0" fontId="2" fillId="0" borderId="0" xfId="0" applyFont="1"/>
    <xf numFmtId="0" fontId="5" fillId="14" borderId="10" xfId="0" applyFont="1" applyFill="1" applyBorder="1" applyAlignment="1">
      <alignment vertical="center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1" fontId="23" fillId="0" borderId="0" xfId="0" applyNumberFormat="1" applyFont="1" applyAlignment="1">
      <alignment horizontal="center"/>
    </xf>
    <xf numFmtId="0" fontId="24" fillId="0" borderId="0" xfId="0" applyFont="1"/>
    <xf numFmtId="0" fontId="3" fillId="0" borderId="0" xfId="0" applyFont="1" applyAlignment="1">
      <alignment horizontal="center"/>
    </xf>
    <xf numFmtId="0" fontId="23" fillId="0" borderId="0" xfId="0" applyFont="1"/>
    <xf numFmtId="0" fontId="25" fillId="0" borderId="0" xfId="0" applyFont="1" applyAlignment="1">
      <alignment horizontal="left"/>
    </xf>
    <xf numFmtId="0" fontId="5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9" fillId="0" borderId="0" xfId="24" applyFont="1"/>
    <xf numFmtId="4" fontId="24" fillId="15" borderId="11" xfId="0" applyNumberFormat="1" applyFont="1" applyFill="1" applyBorder="1" applyAlignment="1">
      <alignment horizontal="center" vertical="center"/>
    </xf>
    <xf numFmtId="0" fontId="5" fillId="16" borderId="12" xfId="0" applyFont="1" applyFill="1" applyBorder="1" applyAlignment="1">
      <alignment horizontal="center" vertical="center"/>
    </xf>
    <xf numFmtId="4" fontId="3" fillId="15" borderId="13" xfId="0" applyNumberFormat="1" applyFont="1" applyFill="1" applyBorder="1" applyAlignment="1">
      <alignment horizontal="center" vertical="center" wrapText="1"/>
    </xf>
    <xf numFmtId="0" fontId="5" fillId="16" borderId="12" xfId="0" applyFont="1" applyFill="1" applyBorder="1" applyAlignment="1">
      <alignment horizontal="center"/>
    </xf>
    <xf numFmtId="1" fontId="5" fillId="16" borderId="13" xfId="0" applyNumberFormat="1" applyFont="1" applyFill="1" applyBorder="1" applyAlignment="1">
      <alignment horizontal="center"/>
    </xf>
    <xf numFmtId="0" fontId="5" fillId="16" borderId="13" xfId="0" applyFont="1" applyFill="1" applyBorder="1" applyAlignment="1">
      <alignment horizontal="center" vertical="center" wrapText="1"/>
    </xf>
    <xf numFmtId="0" fontId="5" fillId="17" borderId="14" xfId="0" applyFont="1" applyFill="1" applyBorder="1" applyAlignment="1">
      <alignment horizontal="center"/>
    </xf>
    <xf numFmtId="1" fontId="5" fillId="17" borderId="14" xfId="0" applyNumberFormat="1" applyFont="1" applyFill="1" applyBorder="1" applyAlignment="1">
      <alignment horizontal="center"/>
    </xf>
    <xf numFmtId="0" fontId="5" fillId="17" borderId="14" xfId="0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1" fontId="23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1" fontId="23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/>
    </xf>
    <xf numFmtId="1" fontId="23" fillId="0" borderId="10" xfId="0" applyNumberFormat="1" applyFont="1" applyFill="1" applyBorder="1" applyAlignment="1">
      <alignment horizontal="center"/>
    </xf>
    <xf numFmtId="1" fontId="23" fillId="0" borderId="14" xfId="0" applyNumberFormat="1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4" fontId="5" fillId="18" borderId="10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/>
    </xf>
    <xf numFmtId="167" fontId="3" fillId="0" borderId="10" xfId="0" applyNumberFormat="1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5" fillId="16" borderId="16" xfId="0" applyFont="1" applyFill="1" applyBorder="1" applyAlignment="1">
      <alignment horizontal="center" vertical="center"/>
    </xf>
    <xf numFmtId="167" fontId="5" fillId="16" borderId="16" xfId="0" applyNumberFormat="1" applyFont="1" applyFill="1" applyBorder="1" applyAlignment="1">
      <alignment horizontal="center"/>
    </xf>
    <xf numFmtId="1" fontId="5" fillId="16" borderId="16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" fillId="19" borderId="10" xfId="0" applyFont="1" applyFill="1" applyBorder="1" applyAlignment="1">
      <alignment horizontal="center" vertical="center"/>
    </xf>
    <xf numFmtId="0" fontId="3" fillId="19" borderId="10" xfId="0" applyFont="1" applyFill="1" applyBorder="1" applyAlignment="1">
      <alignment horizontal="center"/>
    </xf>
    <xf numFmtId="1" fontId="23" fillId="19" borderId="10" xfId="0" applyNumberFormat="1" applyFont="1" applyFill="1" applyBorder="1" applyAlignment="1">
      <alignment horizontal="center"/>
    </xf>
    <xf numFmtId="4" fontId="5" fillId="0" borderId="10" xfId="0" applyNumberFormat="1" applyFont="1" applyBorder="1" applyAlignment="1">
      <alignment horizontal="center" vertical="center"/>
    </xf>
    <xf numFmtId="0" fontId="23" fillId="19" borderId="0" xfId="0" applyFont="1" applyFill="1"/>
    <xf numFmtId="0" fontId="30" fillId="0" borderId="15" xfId="0" applyFont="1" applyBorder="1" applyAlignment="1">
      <alignment horizontal="center"/>
    </xf>
    <xf numFmtId="1" fontId="34" fillId="0" borderId="10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4" fontId="5" fillId="47" borderId="10" xfId="0" applyNumberFormat="1" applyFont="1" applyFill="1" applyBorder="1" applyAlignment="1">
      <alignment horizontal="center" vertical="center"/>
    </xf>
    <xf numFmtId="1" fontId="28" fillId="0" borderId="10" xfId="0" applyNumberFormat="1" applyFont="1" applyBorder="1" applyAlignment="1">
      <alignment horizontal="center"/>
    </xf>
    <xf numFmtId="1" fontId="28" fillId="0" borderId="0" xfId="0" applyNumberFormat="1" applyFont="1" applyBorder="1" applyAlignment="1">
      <alignment horizontal="center"/>
    </xf>
    <xf numFmtId="0" fontId="30" fillId="47" borderId="10" xfId="0" applyFont="1" applyFill="1" applyBorder="1" applyAlignment="1">
      <alignment horizontal="center"/>
    </xf>
    <xf numFmtId="0" fontId="28" fillId="47" borderId="10" xfId="0" applyFont="1" applyFill="1" applyBorder="1" applyAlignment="1">
      <alignment horizontal="center" vertical="center"/>
    </xf>
    <xf numFmtId="167" fontId="3" fillId="47" borderId="10" xfId="0" applyNumberFormat="1" applyFont="1" applyFill="1" applyBorder="1" applyAlignment="1">
      <alignment horizontal="center"/>
    </xf>
    <xf numFmtId="1" fontId="34" fillId="47" borderId="10" xfId="0" applyNumberFormat="1" applyFont="1" applyFill="1" applyBorder="1" applyAlignment="1">
      <alignment horizontal="center"/>
    </xf>
    <xf numFmtId="167" fontId="23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20" borderId="17" xfId="0" applyFont="1" applyFill="1" applyBorder="1" applyAlignment="1">
      <alignment horizontal="center" vertical="center"/>
    </xf>
    <xf numFmtId="167" fontId="5" fillId="20" borderId="17" xfId="0" applyNumberFormat="1" applyFont="1" applyFill="1" applyBorder="1" applyAlignment="1">
      <alignment horizontal="center"/>
    </xf>
    <xf numFmtId="1" fontId="5" fillId="20" borderId="17" xfId="0" applyNumberFormat="1" applyFont="1" applyFill="1" applyBorder="1" applyAlignment="1">
      <alignment horizontal="center"/>
    </xf>
    <xf numFmtId="0" fontId="5" fillId="20" borderId="16" xfId="0" applyFont="1" applyFill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/>
    </xf>
    <xf numFmtId="167" fontId="3" fillId="0" borderId="14" xfId="0" applyNumberFormat="1" applyFont="1" applyBorder="1" applyAlignment="1">
      <alignment horizontal="center"/>
    </xf>
    <xf numFmtId="1" fontId="34" fillId="0" borderId="14" xfId="0" applyNumberFormat="1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4" fontId="5" fillId="0" borderId="1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7" fontId="2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16" borderId="19" xfId="0" applyFont="1" applyFill="1" applyBorder="1" applyAlignment="1">
      <alignment horizontal="center" vertical="center"/>
    </xf>
    <xf numFmtId="167" fontId="5" fillId="16" borderId="19" xfId="0" applyNumberFormat="1" applyFont="1" applyFill="1" applyBorder="1" applyAlignment="1">
      <alignment horizontal="center"/>
    </xf>
    <xf numFmtId="1" fontId="5" fillId="16" borderId="19" xfId="0" applyNumberFormat="1" applyFont="1" applyFill="1" applyBorder="1" applyAlignment="1">
      <alignment horizontal="center"/>
    </xf>
    <xf numFmtId="0" fontId="5" fillId="16" borderId="11" xfId="0" applyFont="1" applyFill="1" applyBorder="1" applyAlignment="1">
      <alignment horizontal="center" vertical="center"/>
    </xf>
    <xf numFmtId="0" fontId="5" fillId="16" borderId="2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/>
    </xf>
    <xf numFmtId="167" fontId="3" fillId="0" borderId="21" xfId="0" applyNumberFormat="1" applyFont="1" applyBorder="1" applyAlignment="1">
      <alignment horizontal="center"/>
    </xf>
    <xf numFmtId="1" fontId="34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48" borderId="10" xfId="0" applyFont="1" applyFill="1" applyBorder="1" applyAlignment="1">
      <alignment horizontal="center"/>
    </xf>
    <xf numFmtId="0" fontId="28" fillId="48" borderId="10" xfId="0" applyFont="1" applyFill="1" applyBorder="1" applyAlignment="1">
      <alignment horizontal="center" vertical="center"/>
    </xf>
    <xf numFmtId="167" fontId="3" fillId="48" borderId="10" xfId="0" applyNumberFormat="1" applyFont="1" applyFill="1" applyBorder="1" applyAlignment="1">
      <alignment horizontal="center"/>
    </xf>
    <xf numFmtId="1" fontId="34" fillId="48" borderId="10" xfId="0" applyNumberFormat="1" applyFont="1" applyFill="1" applyBorder="1" applyAlignment="1">
      <alignment horizontal="center"/>
    </xf>
    <xf numFmtId="0" fontId="5" fillId="48" borderId="10" xfId="0" applyFont="1" applyFill="1" applyBorder="1" applyAlignment="1">
      <alignment horizontal="center" vertical="center"/>
    </xf>
    <xf numFmtId="167" fontId="3" fillId="0" borderId="22" xfId="0" applyNumberFormat="1" applyFont="1" applyBorder="1" applyAlignment="1">
      <alignment horizontal="center"/>
    </xf>
    <xf numFmtId="1" fontId="34" fillId="0" borderId="0" xfId="0" applyNumberFormat="1" applyFont="1" applyAlignment="1">
      <alignment horizontal="center"/>
    </xf>
    <xf numFmtId="0" fontId="5" fillId="21" borderId="19" xfId="0" applyFont="1" applyFill="1" applyBorder="1" applyAlignment="1">
      <alignment horizontal="center" vertical="center"/>
    </xf>
    <xf numFmtId="167" fontId="5" fillId="21" borderId="23" xfId="0" applyNumberFormat="1" applyFont="1" applyFill="1" applyBorder="1" applyAlignment="1">
      <alignment horizontal="center"/>
    </xf>
    <xf numFmtId="1" fontId="5" fillId="21" borderId="11" xfId="0" applyNumberFormat="1" applyFont="1" applyFill="1" applyBorder="1" applyAlignment="1">
      <alignment horizontal="center"/>
    </xf>
    <xf numFmtId="0" fontId="5" fillId="21" borderId="11" xfId="0" applyFont="1" applyFill="1" applyBorder="1" applyAlignment="1">
      <alignment horizontal="center"/>
    </xf>
    <xf numFmtId="0" fontId="30" fillId="0" borderId="2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7" fontId="28" fillId="22" borderId="23" xfId="0" applyNumberFormat="1" applyFont="1" applyFill="1" applyBorder="1" applyAlignment="1">
      <alignment horizontal="center"/>
    </xf>
    <xf numFmtId="1" fontId="28" fillId="22" borderId="11" xfId="0" applyNumberFormat="1" applyFont="1" applyFill="1" applyBorder="1" applyAlignment="1">
      <alignment horizontal="center"/>
    </xf>
    <xf numFmtId="0" fontId="5" fillId="22" borderId="11" xfId="0" applyFont="1" applyFill="1" applyBorder="1" applyAlignment="1">
      <alignment horizontal="center"/>
    </xf>
    <xf numFmtId="0" fontId="30" fillId="0" borderId="18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167" fontId="28" fillId="23" borderId="11" xfId="0" applyNumberFormat="1" applyFont="1" applyFill="1" applyBorder="1" applyAlignment="1">
      <alignment horizontal="center"/>
    </xf>
    <xf numFmtId="1" fontId="28" fillId="23" borderId="19" xfId="0" applyNumberFormat="1" applyFont="1" applyFill="1" applyBorder="1" applyAlignment="1">
      <alignment horizontal="center"/>
    </xf>
    <xf numFmtId="0" fontId="5" fillId="23" borderId="19" xfId="0" applyFon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1" fontId="34" fillId="0" borderId="25" xfId="0" applyNumberFormat="1" applyFont="1" applyBorder="1" applyAlignment="1">
      <alignment horizontal="center"/>
    </xf>
    <xf numFmtId="167" fontId="5" fillId="16" borderId="10" xfId="0" applyNumberFormat="1" applyFont="1" applyFill="1" applyBorder="1" applyAlignment="1">
      <alignment horizontal="center"/>
    </xf>
    <xf numFmtId="1" fontId="5" fillId="16" borderId="0" xfId="0" applyNumberFormat="1" applyFont="1" applyFill="1" applyAlignment="1">
      <alignment horizontal="center"/>
    </xf>
    <xf numFmtId="0" fontId="5" fillId="24" borderId="0" xfId="0" applyFont="1" applyFill="1" applyAlignment="1">
      <alignment horizontal="center" vertical="center"/>
    </xf>
    <xf numFmtId="167" fontId="27" fillId="16" borderId="10" xfId="0" applyNumberFormat="1" applyFont="1" applyFill="1" applyBorder="1" applyAlignment="1">
      <alignment horizontal="center"/>
    </xf>
    <xf numFmtId="1" fontId="27" fillId="16" borderId="0" xfId="0" applyNumberFormat="1" applyFont="1" applyFill="1" applyAlignment="1">
      <alignment horizontal="center"/>
    </xf>
    <xf numFmtId="0" fontId="30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25" borderId="11" xfId="0" applyFont="1" applyFill="1" applyBorder="1" applyAlignment="1">
      <alignment horizontal="center" vertical="center"/>
    </xf>
    <xf numFmtId="167" fontId="5" fillId="25" borderId="10" xfId="0" applyNumberFormat="1" applyFont="1" applyFill="1" applyBorder="1" applyAlignment="1">
      <alignment horizontal="center"/>
    </xf>
    <xf numFmtId="1" fontId="5" fillId="25" borderId="0" xfId="0" applyNumberFormat="1" applyFont="1" applyFill="1" applyAlignment="1">
      <alignment horizontal="center"/>
    </xf>
    <xf numFmtId="0" fontId="30" fillId="0" borderId="15" xfId="0" applyFont="1" applyBorder="1" applyAlignment="1">
      <alignment horizontal="center" wrapText="1"/>
    </xf>
    <xf numFmtId="1" fontId="28" fillId="0" borderId="15" xfId="0" applyNumberFormat="1" applyFont="1" applyBorder="1" applyAlignment="1">
      <alignment horizontal="center"/>
    </xf>
    <xf numFmtId="0" fontId="30" fillId="26" borderId="15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 vertical="center"/>
    </xf>
    <xf numFmtId="167" fontId="3" fillId="26" borderId="10" xfId="0" applyNumberFormat="1" applyFont="1" applyFill="1" applyBorder="1" applyAlignment="1">
      <alignment horizontal="center"/>
    </xf>
    <xf numFmtId="1" fontId="34" fillId="26" borderId="10" xfId="0" applyNumberFormat="1" applyFont="1" applyFill="1" applyBorder="1" applyAlignment="1">
      <alignment horizontal="center"/>
    </xf>
    <xf numFmtId="0" fontId="30" fillId="19" borderId="15" xfId="0" applyFont="1" applyFill="1" applyBorder="1" applyAlignment="1">
      <alignment horizontal="center"/>
    </xf>
    <xf numFmtId="0" fontId="52" fillId="47" borderId="10" xfId="0" applyFont="1" applyFill="1" applyBorder="1" applyAlignment="1">
      <alignment horizontal="center" vertical="center"/>
    </xf>
    <xf numFmtId="0" fontId="5" fillId="27" borderId="19" xfId="0" applyFont="1" applyFill="1" applyBorder="1" applyAlignment="1">
      <alignment horizontal="center" vertical="center" wrapText="1"/>
    </xf>
    <xf numFmtId="0" fontId="5" fillId="27" borderId="11" xfId="0" applyFont="1" applyFill="1" applyBorder="1" applyAlignment="1">
      <alignment horizontal="center" vertical="center"/>
    </xf>
    <xf numFmtId="167" fontId="5" fillId="27" borderId="10" xfId="0" applyNumberFormat="1" applyFont="1" applyFill="1" applyBorder="1" applyAlignment="1">
      <alignment horizontal="center" wrapText="1"/>
    </xf>
    <xf numFmtId="1" fontId="5" fillId="27" borderId="0" xfId="0" applyNumberFormat="1" applyFont="1" applyFill="1" applyAlignment="1">
      <alignment horizontal="center" wrapText="1"/>
    </xf>
    <xf numFmtId="0" fontId="5" fillId="15" borderId="19" xfId="0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center" vertical="center"/>
    </xf>
    <xf numFmtId="167" fontId="5" fillId="15" borderId="10" xfId="0" applyNumberFormat="1" applyFont="1" applyFill="1" applyBorder="1" applyAlignment="1">
      <alignment horizontal="center"/>
    </xf>
    <xf numFmtId="1" fontId="5" fillId="15" borderId="0" xfId="0" applyNumberFormat="1" applyFont="1" applyFill="1" applyAlignment="1">
      <alignment horizontal="center"/>
    </xf>
    <xf numFmtId="0" fontId="28" fillId="0" borderId="25" xfId="0" applyFont="1" applyBorder="1" applyAlignment="1">
      <alignment horizontal="center" vertical="center"/>
    </xf>
    <xf numFmtId="0" fontId="5" fillId="47" borderId="10" xfId="0" applyFont="1" applyFill="1" applyBorder="1" applyAlignment="1">
      <alignment horizontal="center" vertical="center"/>
    </xf>
    <xf numFmtId="0" fontId="30" fillId="19" borderId="10" xfId="0" applyFont="1" applyFill="1" applyBorder="1" applyAlignment="1">
      <alignment horizontal="center"/>
    </xf>
    <xf numFmtId="167" fontId="5" fillId="28" borderId="10" xfId="0" applyNumberFormat="1" applyFont="1" applyFill="1" applyBorder="1" applyAlignment="1">
      <alignment horizontal="center"/>
    </xf>
    <xf numFmtId="1" fontId="5" fillId="28" borderId="0" xfId="0" applyNumberFormat="1" applyFont="1" applyFill="1" applyAlignment="1">
      <alignment horizontal="center"/>
    </xf>
    <xf numFmtId="0" fontId="5" fillId="28" borderId="11" xfId="0" applyFont="1" applyFill="1" applyBorder="1" applyAlignment="1">
      <alignment horizontal="center" vertical="center"/>
    </xf>
    <xf numFmtId="4" fontId="5" fillId="49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167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 vertical="center"/>
    </xf>
    <xf numFmtId="0" fontId="5" fillId="29" borderId="11" xfId="0" applyFont="1" applyFill="1" applyBorder="1" applyAlignment="1">
      <alignment horizontal="center" vertical="center"/>
    </xf>
    <xf numFmtId="167" fontId="36" fillId="29" borderId="10" xfId="0" applyNumberFormat="1" applyFont="1" applyFill="1" applyBorder="1" applyAlignment="1">
      <alignment horizontal="center"/>
    </xf>
    <xf numFmtId="1" fontId="36" fillId="29" borderId="0" xfId="0" applyNumberFormat="1" applyFont="1" applyFill="1" applyAlignment="1">
      <alignment horizontal="center"/>
    </xf>
    <xf numFmtId="0" fontId="36" fillId="30" borderId="12" xfId="0" applyFont="1" applyFill="1" applyBorder="1" applyAlignment="1">
      <alignment horizontal="center" vertical="center"/>
    </xf>
    <xf numFmtId="0" fontId="5" fillId="30" borderId="13" xfId="0" applyFont="1" applyFill="1" applyBorder="1" applyAlignment="1">
      <alignment horizontal="center" vertical="center"/>
    </xf>
    <xf numFmtId="167" fontId="37" fillId="30" borderId="21" xfId="0" applyNumberFormat="1" applyFont="1" applyFill="1" applyBorder="1" applyAlignment="1">
      <alignment horizontal="center"/>
    </xf>
    <xf numFmtId="1" fontId="37" fillId="30" borderId="0" xfId="0" applyNumberFormat="1" applyFont="1" applyFill="1" applyAlignment="1">
      <alignment horizontal="center"/>
    </xf>
    <xf numFmtId="0" fontId="3" fillId="47" borderId="10" xfId="0" applyFont="1" applyFill="1" applyBorder="1" applyAlignment="1">
      <alignment horizontal="center" vertical="center"/>
    </xf>
    <xf numFmtId="0" fontId="3" fillId="47" borderId="10" xfId="0" applyFont="1" applyFill="1" applyBorder="1" applyAlignment="1">
      <alignment horizontal="center"/>
    </xf>
    <xf numFmtId="1" fontId="23" fillId="47" borderId="10" xfId="0" applyNumberFormat="1" applyFont="1" applyFill="1" applyBorder="1" applyAlignment="1">
      <alignment horizontal="center"/>
    </xf>
    <xf numFmtId="0" fontId="28" fillId="0" borderId="26" xfId="0" applyFont="1" applyBorder="1" applyAlignment="1">
      <alignment horizontal="center" vertical="center"/>
    </xf>
    <xf numFmtId="0" fontId="5" fillId="20" borderId="19" xfId="0" applyFont="1" applyFill="1" applyBorder="1" applyAlignment="1">
      <alignment horizontal="center" vertical="center"/>
    </xf>
    <xf numFmtId="0" fontId="5" fillId="20" borderId="11" xfId="0" applyFont="1" applyFill="1" applyBorder="1" applyAlignment="1">
      <alignment horizontal="center" vertical="center"/>
    </xf>
    <xf numFmtId="167" fontId="5" fillId="20" borderId="0" xfId="0" applyNumberFormat="1" applyFont="1" applyFill="1" applyAlignment="1">
      <alignment horizontal="center"/>
    </xf>
    <xf numFmtId="1" fontId="5" fillId="20" borderId="0" xfId="0" applyNumberFormat="1" applyFont="1" applyFill="1" applyAlignment="1">
      <alignment horizontal="center"/>
    </xf>
    <xf numFmtId="167" fontId="32" fillId="0" borderId="14" xfId="0" applyNumberFormat="1" applyFont="1" applyBorder="1" applyAlignment="1">
      <alignment horizontal="center"/>
    </xf>
    <xf numFmtId="1" fontId="38" fillId="0" borderId="14" xfId="0" applyNumberFormat="1" applyFont="1" applyBorder="1" applyAlignment="1">
      <alignment horizontal="center"/>
    </xf>
    <xf numFmtId="0" fontId="30" fillId="19" borderId="0" xfId="0" applyFont="1" applyFill="1" applyAlignment="1">
      <alignment horizontal="center"/>
    </xf>
    <xf numFmtId="0" fontId="28" fillId="19" borderId="0" xfId="0" applyFont="1" applyFill="1" applyAlignment="1">
      <alignment horizontal="center"/>
    </xf>
    <xf numFmtId="167" fontId="3" fillId="19" borderId="0" xfId="0" applyNumberFormat="1" applyFont="1" applyFill="1" applyAlignment="1">
      <alignment horizontal="center"/>
    </xf>
    <xf numFmtId="1" fontId="34" fillId="19" borderId="0" xfId="0" applyNumberFormat="1" applyFont="1" applyFill="1" applyAlignment="1">
      <alignment horizontal="center"/>
    </xf>
    <xf numFmtId="0" fontId="5" fillId="31" borderId="19" xfId="0" applyFont="1" applyFill="1" applyBorder="1" applyAlignment="1">
      <alignment horizontal="center" vertical="center"/>
    </xf>
    <xf numFmtId="0" fontId="5" fillId="31" borderId="11" xfId="0" applyFont="1" applyFill="1" applyBorder="1" applyAlignment="1">
      <alignment horizontal="center" vertical="center"/>
    </xf>
    <xf numFmtId="167" fontId="5" fillId="31" borderId="0" xfId="0" applyNumberFormat="1" applyFont="1" applyFill="1" applyAlignment="1">
      <alignment horizontal="center"/>
    </xf>
    <xf numFmtId="1" fontId="5" fillId="31" borderId="0" xfId="0" applyNumberFormat="1" applyFont="1" applyFill="1" applyAlignment="1">
      <alignment horizontal="center"/>
    </xf>
    <xf numFmtId="0" fontId="5" fillId="32" borderId="19" xfId="0" applyFont="1" applyFill="1" applyBorder="1" applyAlignment="1">
      <alignment horizontal="center" vertical="center"/>
    </xf>
    <xf numFmtId="167" fontId="5" fillId="32" borderId="10" xfId="0" applyNumberFormat="1" applyFont="1" applyFill="1" applyBorder="1" applyAlignment="1">
      <alignment horizontal="center"/>
    </xf>
    <xf numFmtId="1" fontId="5" fillId="32" borderId="0" xfId="0" applyNumberFormat="1" applyFont="1" applyFill="1" applyAlignment="1">
      <alignment horizontal="center"/>
    </xf>
    <xf numFmtId="0" fontId="5" fillId="32" borderId="11" xfId="0" applyFont="1" applyFill="1" applyBorder="1" applyAlignment="1">
      <alignment horizontal="center"/>
    </xf>
    <xf numFmtId="0" fontId="30" fillId="0" borderId="24" xfId="0" applyFont="1" applyBorder="1" applyAlignment="1">
      <alignment horizontal="center"/>
    </xf>
    <xf numFmtId="1" fontId="28" fillId="0" borderId="0" xfId="0" applyNumberFormat="1" applyFont="1" applyAlignment="1">
      <alignment horizontal="center" vertical="center"/>
    </xf>
    <xf numFmtId="0" fontId="39" fillId="0" borderId="0" xfId="0" applyFont="1"/>
    <xf numFmtId="0" fontId="5" fillId="33" borderId="19" xfId="0" applyFont="1" applyFill="1" applyBorder="1" applyAlignment="1">
      <alignment horizontal="center" vertical="center"/>
    </xf>
    <xf numFmtId="0" fontId="5" fillId="33" borderId="11" xfId="0" applyFont="1" applyFill="1" applyBorder="1" applyAlignment="1">
      <alignment horizontal="center" vertical="center"/>
    </xf>
    <xf numFmtId="167" fontId="5" fillId="33" borderId="10" xfId="0" applyNumberFormat="1" applyFont="1" applyFill="1" applyBorder="1" applyAlignment="1">
      <alignment horizontal="center"/>
    </xf>
    <xf numFmtId="1" fontId="5" fillId="33" borderId="0" xfId="0" applyNumberFormat="1" applyFont="1" applyFill="1" applyAlignment="1">
      <alignment horizontal="center"/>
    </xf>
    <xf numFmtId="167" fontId="27" fillId="20" borderId="10" xfId="0" applyNumberFormat="1" applyFont="1" applyFill="1" applyBorder="1" applyAlignment="1">
      <alignment horizontal="center"/>
    </xf>
    <xf numFmtId="1" fontId="27" fillId="20" borderId="0" xfId="0" applyNumberFormat="1" applyFont="1" applyFill="1" applyAlignment="1">
      <alignment horizontal="center"/>
    </xf>
    <xf numFmtId="0" fontId="30" fillId="50" borderId="10" xfId="0" applyFont="1" applyFill="1" applyBorder="1" applyAlignment="1">
      <alignment horizontal="center"/>
    </xf>
    <xf numFmtId="167" fontId="3" fillId="50" borderId="10" xfId="0" applyNumberFormat="1" applyFont="1" applyFill="1" applyBorder="1" applyAlignment="1">
      <alignment horizontal="center"/>
    </xf>
    <xf numFmtId="1" fontId="34" fillId="50" borderId="10" xfId="0" applyNumberFormat="1" applyFont="1" applyFill="1" applyBorder="1" applyAlignment="1">
      <alignment horizontal="center"/>
    </xf>
    <xf numFmtId="0" fontId="5" fillId="50" borderId="10" xfId="0" applyFont="1" applyFill="1" applyBorder="1" applyAlignment="1">
      <alignment horizontal="center"/>
    </xf>
    <xf numFmtId="0" fontId="5" fillId="34" borderId="19" xfId="0" applyFont="1" applyFill="1" applyBorder="1" applyAlignment="1">
      <alignment horizontal="center" vertical="center"/>
    </xf>
    <xf numFmtId="0" fontId="5" fillId="34" borderId="11" xfId="0" applyFont="1" applyFill="1" applyBorder="1" applyAlignment="1">
      <alignment horizontal="center" vertical="center"/>
    </xf>
    <xf numFmtId="167" fontId="5" fillId="34" borderId="10" xfId="0" applyNumberFormat="1" applyFont="1" applyFill="1" applyBorder="1" applyAlignment="1">
      <alignment horizontal="center"/>
    </xf>
    <xf numFmtId="1" fontId="5" fillId="34" borderId="0" xfId="0" applyNumberFormat="1" applyFont="1" applyFill="1" applyAlignment="1">
      <alignment horizontal="center"/>
    </xf>
    <xf numFmtId="4" fontId="5" fillId="35" borderId="0" xfId="0" applyNumberFormat="1" applyFont="1" applyFill="1" applyAlignment="1">
      <alignment horizontal="center" vertical="center"/>
    </xf>
    <xf numFmtId="1" fontId="30" fillId="0" borderId="0" xfId="0" applyNumberFormat="1" applyFont="1" applyAlignment="1">
      <alignment horizontal="center"/>
    </xf>
    <xf numFmtId="0" fontId="5" fillId="36" borderId="19" xfId="0" applyFont="1" applyFill="1" applyBorder="1" applyAlignment="1">
      <alignment horizontal="center" vertical="center"/>
    </xf>
    <xf numFmtId="0" fontId="5" fillId="36" borderId="11" xfId="0" applyFont="1" applyFill="1" applyBorder="1" applyAlignment="1">
      <alignment horizontal="center" vertical="center"/>
    </xf>
    <xf numFmtId="167" fontId="27" fillId="36" borderId="10" xfId="0" applyNumberFormat="1" applyFont="1" applyFill="1" applyBorder="1" applyAlignment="1">
      <alignment horizontal="center"/>
    </xf>
    <xf numFmtId="1" fontId="27" fillId="36" borderId="0" xfId="0" applyNumberFormat="1" applyFont="1" applyFill="1" applyAlignment="1">
      <alignment horizontal="center"/>
    </xf>
    <xf numFmtId="0" fontId="5" fillId="37" borderId="19" xfId="0" applyFont="1" applyFill="1" applyBorder="1" applyAlignment="1">
      <alignment horizontal="center" vertical="center"/>
    </xf>
    <xf numFmtId="0" fontId="5" fillId="37" borderId="11" xfId="0" applyFont="1" applyFill="1" applyBorder="1" applyAlignment="1">
      <alignment horizontal="center" vertical="center"/>
    </xf>
    <xf numFmtId="167" fontId="27" fillId="37" borderId="10" xfId="0" applyNumberFormat="1" applyFont="1" applyFill="1" applyBorder="1" applyAlignment="1">
      <alignment horizontal="center"/>
    </xf>
    <xf numFmtId="1" fontId="27" fillId="37" borderId="0" xfId="0" applyNumberFormat="1" applyFont="1" applyFill="1" applyAlignment="1">
      <alignment horizontal="center"/>
    </xf>
    <xf numFmtId="0" fontId="5" fillId="38" borderId="11" xfId="0" applyFont="1" applyFill="1" applyBorder="1" applyAlignment="1">
      <alignment horizontal="center" vertical="center"/>
    </xf>
    <xf numFmtId="167" fontId="27" fillId="38" borderId="10" xfId="0" applyNumberFormat="1" applyFont="1" applyFill="1" applyBorder="1" applyAlignment="1">
      <alignment horizontal="center"/>
    </xf>
    <xf numFmtId="1" fontId="27" fillId="38" borderId="0" xfId="0" applyNumberFormat="1" applyFont="1" applyFill="1" applyAlignment="1">
      <alignment horizontal="center"/>
    </xf>
    <xf numFmtId="0" fontId="30" fillId="19" borderId="18" xfId="0" applyFont="1" applyFill="1" applyBorder="1" applyAlignment="1">
      <alignment horizontal="center"/>
    </xf>
    <xf numFmtId="0" fontId="28" fillId="19" borderId="10" xfId="0" applyFont="1" applyFill="1" applyBorder="1" applyAlignment="1">
      <alignment horizontal="center" vertical="center"/>
    </xf>
    <xf numFmtId="167" fontId="3" fillId="19" borderId="10" xfId="0" applyNumberFormat="1" applyFont="1" applyFill="1" applyBorder="1" applyAlignment="1">
      <alignment horizontal="center"/>
    </xf>
    <xf numFmtId="1" fontId="34" fillId="19" borderId="10" xfId="0" applyNumberFormat="1" applyFont="1" applyFill="1" applyBorder="1" applyAlignment="1">
      <alignment horizontal="center"/>
    </xf>
    <xf numFmtId="167" fontId="27" fillId="31" borderId="10" xfId="0" applyNumberFormat="1" applyFont="1" applyFill="1" applyBorder="1" applyAlignment="1">
      <alignment horizontal="center"/>
    </xf>
    <xf numFmtId="1" fontId="40" fillId="31" borderId="11" xfId="0" applyNumberFormat="1" applyFont="1" applyFill="1" applyBorder="1" applyAlignment="1">
      <alignment horizontal="center"/>
    </xf>
    <xf numFmtId="167" fontId="5" fillId="16" borderId="14" xfId="0" applyNumberFormat="1" applyFont="1" applyFill="1" applyBorder="1" applyAlignment="1">
      <alignment horizontal="center"/>
    </xf>
    <xf numFmtId="0" fontId="5" fillId="21" borderId="11" xfId="0" applyFont="1" applyFill="1" applyBorder="1" applyAlignment="1">
      <alignment horizontal="center" vertical="center"/>
    </xf>
    <xf numFmtId="167" fontId="27" fillId="21" borderId="10" xfId="0" applyNumberFormat="1" applyFont="1" applyFill="1" applyBorder="1" applyAlignment="1">
      <alignment horizontal="center"/>
    </xf>
    <xf numFmtId="1" fontId="27" fillId="21" borderId="0" xfId="0" applyNumberFormat="1" applyFont="1" applyFill="1" applyAlignment="1">
      <alignment horizontal="center"/>
    </xf>
    <xf numFmtId="167" fontId="3" fillId="0" borderId="10" xfId="0" applyNumberFormat="1" applyFont="1" applyBorder="1" applyAlignment="1">
      <alignment horizontal="center" vertical="center"/>
    </xf>
    <xf numFmtId="1" fontId="34" fillId="0" borderId="10" xfId="0" applyNumberFormat="1" applyFont="1" applyBorder="1" applyAlignment="1">
      <alignment horizontal="center" vertical="center"/>
    </xf>
    <xf numFmtId="0" fontId="5" fillId="32" borderId="11" xfId="0" applyFont="1" applyFill="1" applyBorder="1" applyAlignment="1">
      <alignment horizontal="center" vertical="center"/>
    </xf>
    <xf numFmtId="167" fontId="27" fillId="32" borderId="10" xfId="0" applyNumberFormat="1" applyFont="1" applyFill="1" applyBorder="1" applyAlignment="1">
      <alignment horizontal="center"/>
    </xf>
    <xf numFmtId="1" fontId="27" fillId="32" borderId="27" xfId="0" applyNumberFormat="1" applyFont="1" applyFill="1" applyBorder="1" applyAlignment="1">
      <alignment horizontal="center"/>
    </xf>
    <xf numFmtId="167" fontId="27" fillId="16" borderId="21" xfId="0" applyNumberFormat="1" applyFont="1" applyFill="1" applyBorder="1" applyAlignment="1">
      <alignment horizontal="center"/>
    </xf>
    <xf numFmtId="0" fontId="53" fillId="47" borderId="14" xfId="0" applyFont="1" applyFill="1" applyBorder="1" applyAlignment="1">
      <alignment horizontal="center" vertical="center"/>
    </xf>
    <xf numFmtId="0" fontId="30" fillId="47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36" fillId="39" borderId="19" xfId="0" applyFont="1" applyFill="1" applyBorder="1" applyAlignment="1">
      <alignment horizontal="center" vertical="center"/>
    </xf>
    <xf numFmtId="167" fontId="37" fillId="39" borderId="10" xfId="0" applyNumberFormat="1" applyFont="1" applyFill="1" applyBorder="1" applyAlignment="1">
      <alignment horizontal="center"/>
    </xf>
    <xf numFmtId="1" fontId="37" fillId="39" borderId="0" xfId="0" applyNumberFormat="1" applyFont="1" applyFill="1" applyAlignment="1">
      <alignment horizontal="center"/>
    </xf>
    <xf numFmtId="0" fontId="5" fillId="39" borderId="23" xfId="0" applyFont="1" applyFill="1" applyBorder="1" applyAlignment="1">
      <alignment horizontal="center" vertical="center"/>
    </xf>
    <xf numFmtId="0" fontId="5" fillId="51" borderId="19" xfId="0" applyFont="1" applyFill="1" applyBorder="1" applyAlignment="1">
      <alignment horizontal="center" vertical="center"/>
    </xf>
    <xf numFmtId="0" fontId="23" fillId="50" borderId="10" xfId="0" applyFont="1" applyFill="1" applyBorder="1" applyAlignment="1">
      <alignment horizontal="center"/>
    </xf>
    <xf numFmtId="1" fontId="23" fillId="50" borderId="25" xfId="0" applyNumberFormat="1" applyFont="1" applyFill="1" applyBorder="1" applyAlignment="1">
      <alignment horizontal="center"/>
    </xf>
    <xf numFmtId="0" fontId="5" fillId="51" borderId="11" xfId="0" applyFont="1" applyFill="1" applyBorder="1" applyAlignment="1">
      <alignment horizontal="center" vertical="center"/>
    </xf>
    <xf numFmtId="0" fontId="28" fillId="47" borderId="14" xfId="0" applyFont="1" applyFill="1" applyBorder="1" applyAlignment="1">
      <alignment horizontal="center" vertical="center"/>
    </xf>
    <xf numFmtId="167" fontId="26" fillId="49" borderId="14" xfId="0" applyNumberFormat="1" applyFont="1" applyFill="1" applyBorder="1" applyAlignment="1">
      <alignment horizontal="center"/>
    </xf>
    <xf numFmtId="1" fontId="41" fillId="49" borderId="0" xfId="0" applyNumberFormat="1" applyFont="1" applyFill="1" applyAlignment="1">
      <alignment horizontal="center"/>
    </xf>
    <xf numFmtId="4" fontId="5" fillId="35" borderId="10" xfId="0" applyNumberFormat="1" applyFont="1" applyFill="1" applyBorder="1" applyAlignment="1">
      <alignment horizontal="center" vertical="center"/>
    </xf>
    <xf numFmtId="0" fontId="5" fillId="16" borderId="13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30" fillId="47" borderId="15" xfId="0" applyFont="1" applyFill="1" applyBorder="1" applyAlignment="1">
      <alignment horizontal="center"/>
    </xf>
    <xf numFmtId="0" fontId="5" fillId="40" borderId="11" xfId="0" applyFont="1" applyFill="1" applyBorder="1" applyAlignment="1">
      <alignment horizontal="center" vertical="center"/>
    </xf>
    <xf numFmtId="167" fontId="27" fillId="40" borderId="10" xfId="0" applyNumberFormat="1" applyFont="1" applyFill="1" applyBorder="1" applyAlignment="1">
      <alignment horizontal="center"/>
    </xf>
    <xf numFmtId="1" fontId="27" fillId="40" borderId="27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center" vertical="center" wrapText="1"/>
    </xf>
    <xf numFmtId="0" fontId="5" fillId="41" borderId="19" xfId="0" applyFont="1" applyFill="1" applyBorder="1" applyAlignment="1">
      <alignment horizontal="center" vertical="center"/>
    </xf>
    <xf numFmtId="0" fontId="5" fillId="41" borderId="11" xfId="0" applyFont="1" applyFill="1" applyBorder="1" applyAlignment="1">
      <alignment horizontal="center" vertical="center"/>
    </xf>
    <xf numFmtId="167" fontId="27" fillId="41" borderId="10" xfId="0" applyNumberFormat="1" applyFont="1" applyFill="1" applyBorder="1" applyAlignment="1">
      <alignment horizontal="center"/>
    </xf>
    <xf numFmtId="1" fontId="27" fillId="41" borderId="27" xfId="0" applyNumberFormat="1" applyFont="1" applyFill="1" applyBorder="1" applyAlignment="1">
      <alignment horizontal="center"/>
    </xf>
    <xf numFmtId="0" fontId="5" fillId="22" borderId="28" xfId="0" applyFont="1" applyFill="1" applyBorder="1" applyAlignment="1">
      <alignment horizontal="center" vertical="center"/>
    </xf>
    <xf numFmtId="167" fontId="27" fillId="22" borderId="14" xfId="0" applyNumberFormat="1" applyFont="1" applyFill="1" applyBorder="1" applyAlignment="1">
      <alignment horizontal="center"/>
    </xf>
    <xf numFmtId="1" fontId="27" fillId="22" borderId="29" xfId="0" applyNumberFormat="1" applyFont="1" applyFill="1" applyBorder="1" applyAlignment="1">
      <alignment horizontal="center"/>
    </xf>
    <xf numFmtId="167" fontId="27" fillId="33" borderId="10" xfId="0" applyNumberFormat="1" applyFont="1" applyFill="1" applyBorder="1" applyAlignment="1">
      <alignment horizontal="center"/>
    </xf>
    <xf numFmtId="1" fontId="27" fillId="33" borderId="27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/>
    </xf>
    <xf numFmtId="167" fontId="5" fillId="42" borderId="10" xfId="0" applyNumberFormat="1" applyFont="1" applyFill="1" applyBorder="1" applyAlignment="1">
      <alignment horizontal="center"/>
    </xf>
    <xf numFmtId="1" fontId="5" fillId="42" borderId="0" xfId="0" applyNumberFormat="1" applyFont="1" applyFill="1" applyAlignment="1">
      <alignment horizontal="center"/>
    </xf>
    <xf numFmtId="0" fontId="30" fillId="0" borderId="0" xfId="0" applyFont="1"/>
    <xf numFmtId="0" fontId="30" fillId="0" borderId="15" xfId="0" applyFont="1" applyFill="1" applyBorder="1" applyAlignment="1">
      <alignment horizontal="center"/>
    </xf>
    <xf numFmtId="0" fontId="5" fillId="50" borderId="10" xfId="0" applyFont="1" applyFill="1" applyBorder="1" applyAlignment="1">
      <alignment horizontal="center" vertical="center"/>
    </xf>
    <xf numFmtId="0" fontId="5" fillId="24" borderId="10" xfId="0" applyFont="1" applyFill="1" applyBorder="1" applyAlignment="1">
      <alignment horizontal="center" vertical="center"/>
    </xf>
    <xf numFmtId="0" fontId="5" fillId="16" borderId="30" xfId="0" applyFont="1" applyFill="1" applyBorder="1" applyAlignment="1">
      <alignment horizontal="center" vertical="center"/>
    </xf>
    <xf numFmtId="0" fontId="5" fillId="16" borderId="28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/>
    </xf>
    <xf numFmtId="1" fontId="34" fillId="0" borderId="10" xfId="0" applyNumberFormat="1" applyFont="1" applyBorder="1" applyAlignment="1">
      <alignment horizontal="center" wrapText="1"/>
    </xf>
    <xf numFmtId="167" fontId="27" fillId="16" borderId="10" xfId="0" applyNumberFormat="1" applyFont="1" applyFill="1" applyBorder="1" applyAlignment="1">
      <alignment horizontal="center" wrapText="1"/>
    </xf>
    <xf numFmtId="1" fontId="40" fillId="16" borderId="13" xfId="0" applyNumberFormat="1" applyFont="1" applyFill="1" applyBorder="1" applyAlignment="1">
      <alignment horizontal="center" wrapText="1"/>
    </xf>
    <xf numFmtId="1" fontId="40" fillId="0" borderId="0" xfId="0" applyNumberFormat="1" applyFont="1" applyAlignment="1">
      <alignment horizontal="center"/>
    </xf>
    <xf numFmtId="0" fontId="30" fillId="0" borderId="31" xfId="0" applyFont="1" applyBorder="1" applyAlignment="1">
      <alignment horizontal="center"/>
    </xf>
    <xf numFmtId="0" fontId="5" fillId="43" borderId="11" xfId="0" applyFont="1" applyFill="1" applyBorder="1" applyAlignment="1">
      <alignment horizontal="center" vertical="center"/>
    </xf>
    <xf numFmtId="167" fontId="27" fillId="43" borderId="10" xfId="0" applyNumberFormat="1" applyFont="1" applyFill="1" applyBorder="1" applyAlignment="1">
      <alignment horizontal="center"/>
    </xf>
    <xf numFmtId="1" fontId="27" fillId="43" borderId="0" xfId="0" applyNumberFormat="1" applyFont="1" applyFill="1" applyAlignment="1">
      <alignment horizont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67" fontId="5" fillId="16" borderId="21" xfId="0" applyNumberFormat="1" applyFont="1" applyFill="1" applyBorder="1" applyAlignment="1">
      <alignment horizontal="center"/>
    </xf>
    <xf numFmtId="0" fontId="30" fillId="0" borderId="10" xfId="0" applyFont="1" applyBorder="1" applyAlignment="1"/>
    <xf numFmtId="1" fontId="30" fillId="0" borderId="10" xfId="0" applyNumberFormat="1" applyFont="1" applyBorder="1" applyAlignment="1"/>
    <xf numFmtId="0" fontId="42" fillId="0" borderId="10" xfId="0" applyFont="1" applyBorder="1" applyAlignment="1"/>
    <xf numFmtId="167" fontId="3" fillId="0" borderId="32" xfId="0" applyNumberFormat="1" applyFont="1" applyBorder="1" applyAlignment="1">
      <alignment horizontal="center"/>
    </xf>
    <xf numFmtId="0" fontId="28" fillId="0" borderId="15" xfId="0" applyFont="1" applyBorder="1" applyAlignment="1">
      <alignment horizontal="center" vertical="center"/>
    </xf>
    <xf numFmtId="0" fontId="5" fillId="14" borderId="19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167" fontId="5" fillId="14" borderId="10" xfId="0" applyNumberFormat="1" applyFont="1" applyFill="1" applyBorder="1" applyAlignment="1">
      <alignment horizontal="center"/>
    </xf>
    <xf numFmtId="1" fontId="5" fillId="14" borderId="0" xfId="0" applyNumberFormat="1" applyFont="1" applyFill="1" applyAlignment="1">
      <alignment horizontal="center"/>
    </xf>
    <xf numFmtId="4" fontId="5" fillId="49" borderId="11" xfId="0" applyNumberFormat="1" applyFont="1" applyFill="1" applyBorder="1" applyAlignment="1">
      <alignment horizontal="center" vertical="center"/>
    </xf>
    <xf numFmtId="4" fontId="5" fillId="49" borderId="14" xfId="0" applyNumberFormat="1" applyFont="1" applyFill="1" applyBorder="1" applyAlignment="1">
      <alignment horizontal="center" vertical="center"/>
    </xf>
    <xf numFmtId="0" fontId="5" fillId="44" borderId="11" xfId="0" applyFont="1" applyFill="1" applyBorder="1" applyAlignment="1">
      <alignment horizontal="center" vertical="center"/>
    </xf>
    <xf numFmtId="167" fontId="5" fillId="44" borderId="10" xfId="0" applyNumberFormat="1" applyFont="1" applyFill="1" applyBorder="1" applyAlignment="1">
      <alignment horizontal="center"/>
    </xf>
    <xf numFmtId="1" fontId="5" fillId="44" borderId="10" xfId="0" applyNumberFormat="1" applyFont="1" applyFill="1" applyBorder="1" applyAlignment="1">
      <alignment horizontal="center"/>
    </xf>
    <xf numFmtId="0" fontId="28" fillId="52" borderId="10" xfId="0" applyFont="1" applyFill="1" applyBorder="1" applyAlignment="1">
      <alignment horizontal="center" vertical="center"/>
    </xf>
    <xf numFmtId="167" fontId="3" fillId="52" borderId="10" xfId="0" applyNumberFormat="1" applyFont="1" applyFill="1" applyBorder="1" applyAlignment="1">
      <alignment horizontal="center"/>
    </xf>
    <xf numFmtId="1" fontId="34" fillId="52" borderId="10" xfId="0" applyNumberFormat="1" applyFont="1" applyFill="1" applyBorder="1" applyAlignment="1">
      <alignment horizontal="center"/>
    </xf>
    <xf numFmtId="4" fontId="5" fillId="53" borderId="10" xfId="0" applyNumberFormat="1" applyFont="1" applyFill="1" applyBorder="1" applyAlignment="1">
      <alignment horizontal="center" vertical="center"/>
    </xf>
    <xf numFmtId="1" fontId="5" fillId="16" borderId="10" xfId="0" applyNumberFormat="1" applyFont="1" applyFill="1" applyBorder="1" applyAlignment="1">
      <alignment horizontal="center"/>
    </xf>
    <xf numFmtId="0" fontId="5" fillId="54" borderId="13" xfId="0" applyFont="1" applyFill="1" applyBorder="1" applyAlignment="1">
      <alignment horizontal="center" vertical="center"/>
    </xf>
    <xf numFmtId="167" fontId="5" fillId="54" borderId="21" xfId="0" applyNumberFormat="1" applyFont="1" applyFill="1" applyBorder="1" applyAlignment="1">
      <alignment horizontal="center"/>
    </xf>
    <xf numFmtId="1" fontId="5" fillId="54" borderId="21" xfId="0" applyNumberFormat="1" applyFont="1" applyFill="1" applyBorder="1" applyAlignment="1">
      <alignment horizontal="center"/>
    </xf>
    <xf numFmtId="0" fontId="54" fillId="45" borderId="19" xfId="0" applyFont="1" applyFill="1" applyBorder="1" applyAlignment="1">
      <alignment horizontal="center" vertical="center"/>
    </xf>
    <xf numFmtId="0" fontId="5" fillId="45" borderId="11" xfId="0" applyFont="1" applyFill="1" applyBorder="1" applyAlignment="1">
      <alignment horizontal="center" vertical="center"/>
    </xf>
    <xf numFmtId="167" fontId="27" fillId="45" borderId="10" xfId="0" applyNumberFormat="1" applyFont="1" applyFill="1" applyBorder="1" applyAlignment="1">
      <alignment horizontal="center"/>
    </xf>
    <xf numFmtId="1" fontId="27" fillId="45" borderId="10" xfId="0" applyNumberFormat="1" applyFont="1" applyFill="1" applyBorder="1" applyAlignment="1">
      <alignment horizontal="center"/>
    </xf>
    <xf numFmtId="167" fontId="3" fillId="55" borderId="10" xfId="0" applyNumberFormat="1" applyFont="1" applyFill="1" applyBorder="1" applyAlignment="1">
      <alignment horizontal="center"/>
    </xf>
    <xf numFmtId="1" fontId="34" fillId="55" borderId="10" xfId="0" applyNumberFormat="1" applyFont="1" applyFill="1" applyBorder="1" applyAlignment="1">
      <alignment horizontal="center"/>
    </xf>
    <xf numFmtId="4" fontId="5" fillId="55" borderId="10" xfId="0" applyNumberFormat="1" applyFont="1" applyFill="1" applyBorder="1" applyAlignment="1">
      <alignment horizontal="center" vertical="center"/>
    </xf>
    <xf numFmtId="0" fontId="30" fillId="0" borderId="21" xfId="0" applyFont="1" applyBorder="1"/>
    <xf numFmtId="0" fontId="28" fillId="0" borderId="21" xfId="0" applyFont="1" applyBorder="1" applyAlignment="1">
      <alignment horizontal="center" vertical="center"/>
    </xf>
    <xf numFmtId="1" fontId="23" fillId="0" borderId="21" xfId="0" applyNumberFormat="1" applyFont="1" applyBorder="1" applyAlignment="1">
      <alignment horizontal="center"/>
    </xf>
    <xf numFmtId="0" fontId="35" fillId="0" borderId="21" xfId="0" applyFont="1" applyBorder="1" applyAlignment="1">
      <alignment horizontal="center" vertical="center"/>
    </xf>
    <xf numFmtId="0" fontId="5" fillId="47" borderId="14" xfId="0" applyFont="1" applyFill="1" applyBorder="1" applyAlignment="1">
      <alignment horizontal="center"/>
    </xf>
    <xf numFmtId="0" fontId="30" fillId="0" borderId="33" xfId="0" applyFont="1" applyBorder="1" applyAlignment="1">
      <alignment horizontal="center"/>
    </xf>
    <xf numFmtId="0" fontId="5" fillId="47" borderId="10" xfId="0" applyFont="1" applyFill="1" applyBorder="1" applyAlignment="1">
      <alignment horizontal="center"/>
    </xf>
    <xf numFmtId="0" fontId="30" fillId="0" borderId="10" xfId="0" applyFont="1" applyBorder="1"/>
    <xf numFmtId="0" fontId="35" fillId="0" borderId="10" xfId="0" applyFont="1" applyBorder="1" applyAlignment="1">
      <alignment horizontal="center" vertical="center"/>
    </xf>
    <xf numFmtId="0" fontId="5" fillId="14" borderId="34" xfId="0" applyFont="1" applyFill="1" applyBorder="1" applyAlignment="1">
      <alignment horizontal="center" vertical="center"/>
    </xf>
    <xf numFmtId="0" fontId="5" fillId="14" borderId="34" xfId="0" applyFont="1" applyFill="1" applyBorder="1" applyAlignment="1">
      <alignment vertical="center"/>
    </xf>
    <xf numFmtId="0" fontId="5" fillId="23" borderId="19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0" fillId="0" borderId="22" xfId="0" applyFont="1" applyBorder="1" applyAlignment="1">
      <alignment horizontal="center" wrapText="1"/>
    </xf>
    <xf numFmtId="1" fontId="30" fillId="0" borderId="0" xfId="0" applyNumberFormat="1" applyFont="1" applyAlignment="1">
      <alignment horizontal="center" wrapText="1"/>
    </xf>
    <xf numFmtId="0" fontId="42" fillId="0" borderId="0" xfId="0" applyFont="1" applyAlignment="1">
      <alignment horizontal="center" vertical="center" wrapText="1"/>
    </xf>
    <xf numFmtId="0" fontId="30" fillId="25" borderId="11" xfId="0" applyFont="1" applyFill="1" applyBorder="1" applyAlignment="1">
      <alignment horizontal="center" wrapText="1"/>
    </xf>
    <xf numFmtId="1" fontId="30" fillId="25" borderId="11" xfId="0" applyNumberFormat="1" applyFont="1" applyFill="1" applyBorder="1" applyAlignment="1">
      <alignment horizontal="center" wrapText="1"/>
    </xf>
    <xf numFmtId="0" fontId="42" fillId="25" borderId="11" xfId="0" applyFont="1" applyFill="1" applyBorder="1" applyAlignment="1">
      <alignment horizontal="center" vertical="center" wrapText="1"/>
    </xf>
    <xf numFmtId="0" fontId="5" fillId="46" borderId="11" xfId="0" applyFont="1" applyFill="1" applyBorder="1" applyAlignment="1">
      <alignment horizontal="center" vertical="center" wrapText="1"/>
    </xf>
    <xf numFmtId="0" fontId="28" fillId="46" borderId="11" xfId="0" applyFont="1" applyFill="1" applyBorder="1" applyAlignment="1">
      <alignment horizontal="center" vertical="center" wrapText="1"/>
    </xf>
    <xf numFmtId="0" fontId="30" fillId="46" borderId="11" xfId="0" applyFont="1" applyFill="1" applyBorder="1" applyAlignment="1">
      <alignment horizontal="center" wrapText="1"/>
    </xf>
    <xf numFmtId="1" fontId="30" fillId="46" borderId="11" xfId="0" applyNumberFormat="1" applyFont="1" applyFill="1" applyBorder="1" applyAlignment="1">
      <alignment horizontal="center" wrapText="1"/>
    </xf>
    <xf numFmtId="0" fontId="42" fillId="46" borderId="11" xfId="0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wrapText="1"/>
    </xf>
    <xf numFmtId="1" fontId="30" fillId="0" borderId="14" xfId="0" applyNumberFormat="1" applyFont="1" applyBorder="1" applyAlignment="1">
      <alignment horizontal="center" wrapText="1"/>
    </xf>
    <xf numFmtId="0" fontId="5" fillId="47" borderId="14" xfId="0" applyFont="1" applyFill="1" applyBorder="1" applyAlignment="1">
      <alignment horizontal="center" vertical="center" wrapText="1"/>
    </xf>
    <xf numFmtId="1" fontId="28" fillId="0" borderId="14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wrapText="1"/>
    </xf>
    <xf numFmtId="1" fontId="30" fillId="0" borderId="10" xfId="0" applyNumberFormat="1" applyFont="1" applyBorder="1" applyAlignment="1">
      <alignment horizontal="center" wrapText="1"/>
    </xf>
    <xf numFmtId="0" fontId="5" fillId="47" borderId="10" xfId="0" applyFont="1" applyFill="1" applyBorder="1" applyAlignment="1">
      <alignment horizontal="center" vertical="center" wrapText="1"/>
    </xf>
    <xf numFmtId="0" fontId="46" fillId="0" borderId="22" xfId="0" applyFont="1" applyBorder="1" applyAlignment="1">
      <alignment horizontal="center" wrapText="1"/>
    </xf>
    <xf numFmtId="0" fontId="46" fillId="46" borderId="11" xfId="0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" fontId="30" fillId="0" borderId="22" xfId="0" applyNumberFormat="1" applyFont="1" applyBorder="1" applyAlignment="1">
      <alignment horizontal="center" wrapText="1"/>
    </xf>
    <xf numFmtId="0" fontId="30" fillId="0" borderId="21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wrapText="1"/>
    </xf>
    <xf numFmtId="1" fontId="31" fillId="0" borderId="21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wrapText="1"/>
    </xf>
    <xf numFmtId="1" fontId="30" fillId="0" borderId="21" xfId="0" applyNumberFormat="1" applyFont="1" applyBorder="1" applyAlignment="1">
      <alignment horizontal="center" wrapText="1"/>
    </xf>
    <xf numFmtId="0" fontId="42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wrapText="1"/>
    </xf>
    <xf numFmtId="0" fontId="5" fillId="17" borderId="28" xfId="0" applyFont="1" applyFill="1" applyBorder="1" applyAlignment="1">
      <alignment horizontal="center" vertical="center"/>
    </xf>
    <xf numFmtId="167" fontId="5" fillId="17" borderId="14" xfId="0" applyNumberFormat="1" applyFont="1" applyFill="1" applyBorder="1" applyAlignment="1">
      <alignment horizontal="center"/>
    </xf>
    <xf numFmtId="1" fontId="5" fillId="17" borderId="0" xfId="0" applyNumberFormat="1" applyFont="1" applyFill="1" applyAlignment="1">
      <alignment horizontal="center"/>
    </xf>
    <xf numFmtId="167" fontId="5" fillId="16" borderId="20" xfId="0" applyNumberFormat="1" applyFont="1" applyFill="1" applyBorder="1" applyAlignment="1">
      <alignment horizontal="center"/>
    </xf>
    <xf numFmtId="1" fontId="5" fillId="16" borderId="35" xfId="0" applyNumberFormat="1" applyFont="1" applyFill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167" fontId="23" fillId="0" borderId="26" xfId="0" applyNumberFormat="1" applyFont="1" applyBorder="1" applyAlignment="1">
      <alignment horizontal="center"/>
    </xf>
    <xf numFmtId="167" fontId="5" fillId="16" borderId="35" xfId="0" applyNumberFormat="1" applyFont="1" applyFill="1" applyBorder="1" applyAlignment="1">
      <alignment horizontal="center"/>
    </xf>
    <xf numFmtId="49" fontId="23" fillId="19" borderId="10" xfId="0" applyNumberFormat="1" applyFont="1" applyFill="1" applyBorder="1" applyAlignment="1">
      <alignment horizontal="center"/>
    </xf>
    <xf numFmtId="167" fontId="26" fillId="19" borderId="25" xfId="0" applyNumberFormat="1" applyFont="1" applyFill="1" applyBorder="1" applyAlignment="1">
      <alignment horizontal="center"/>
    </xf>
    <xf numFmtId="0" fontId="47" fillId="0" borderId="10" xfId="24" applyFont="1" applyBorder="1" applyAlignment="1">
      <alignment horizontal="center" vertical="center"/>
    </xf>
    <xf numFmtId="167" fontId="3" fillId="19" borderId="25" xfId="0" applyNumberFormat="1" applyFont="1" applyFill="1" applyBorder="1" applyAlignment="1">
      <alignment horizontal="center"/>
    </xf>
    <xf numFmtId="0" fontId="47" fillId="0" borderId="15" xfId="24" applyFont="1" applyBorder="1" applyAlignment="1">
      <alignment horizontal="center" vertical="center"/>
    </xf>
    <xf numFmtId="49" fontId="23" fillId="19" borderId="10" xfId="0" applyNumberFormat="1" applyFont="1" applyFill="1" applyBorder="1" applyAlignment="1">
      <alignment horizontal="center" wrapText="1"/>
    </xf>
    <xf numFmtId="1" fontId="23" fillId="19" borderId="10" xfId="0" applyNumberFormat="1" applyFont="1" applyFill="1" applyBorder="1" applyAlignment="1">
      <alignment horizontal="center" wrapText="1"/>
    </xf>
    <xf numFmtId="1" fontId="23" fillId="0" borderId="36" xfId="0" applyNumberFormat="1" applyFont="1" applyBorder="1"/>
    <xf numFmtId="1" fontId="23" fillId="0" borderId="0" xfId="0" applyNumberFormat="1" applyFont="1" applyBorder="1"/>
    <xf numFmtId="1" fontId="28" fillId="0" borderId="10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/>
    </xf>
    <xf numFmtId="1" fontId="23" fillId="0" borderId="0" xfId="0" applyNumberFormat="1" applyFont="1"/>
    <xf numFmtId="1" fontId="3" fillId="0" borderId="28" xfId="0" applyNumberFormat="1" applyFont="1" applyBorder="1" applyAlignment="1">
      <alignment horizontal="center" vertical="center"/>
    </xf>
    <xf numFmtId="1" fontId="5" fillId="16" borderId="0" xfId="0" applyNumberFormat="1" applyFont="1" applyFill="1" applyBorder="1" applyAlignment="1">
      <alignment horizontal="center" vertical="center"/>
    </xf>
    <xf numFmtId="1" fontId="5" fillId="16" borderId="17" xfId="0" applyNumberFormat="1" applyFont="1" applyFill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5" fillId="20" borderId="0" xfId="0" applyNumberFormat="1" applyFont="1" applyFill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 vertical="center"/>
    </xf>
    <xf numFmtId="1" fontId="28" fillId="0" borderId="14" xfId="0" applyNumberFormat="1" applyFont="1" applyBorder="1" applyAlignment="1">
      <alignment horizontal="center" vertical="center"/>
    </xf>
    <xf numFmtId="1" fontId="28" fillId="0" borderId="0" xfId="0" applyNumberFormat="1" applyFont="1" applyAlignment="1">
      <alignment horizontal="center"/>
    </xf>
    <xf numFmtId="1" fontId="5" fillId="16" borderId="20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28" fillId="48" borderId="10" xfId="0" applyNumberFormat="1" applyFont="1" applyFill="1" applyBorder="1" applyAlignment="1">
      <alignment horizontal="center"/>
    </xf>
    <xf numFmtId="1" fontId="28" fillId="21" borderId="37" xfId="0" applyNumberFormat="1" applyFont="1" applyFill="1" applyBorder="1" applyAlignment="1">
      <alignment horizontal="center"/>
    </xf>
    <xf numFmtId="1" fontId="28" fillId="21" borderId="38" xfId="0" applyNumberFormat="1" applyFont="1" applyFill="1" applyBorder="1" applyAlignment="1">
      <alignment horizontal="center"/>
    </xf>
    <xf numFmtId="1" fontId="28" fillId="22" borderId="20" xfId="0" applyNumberFormat="1" applyFont="1" applyFill="1" applyBorder="1" applyAlignment="1">
      <alignment horizontal="center"/>
    </xf>
    <xf numFmtId="1" fontId="28" fillId="23" borderId="20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28" fillId="0" borderId="14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1" fontId="5" fillId="25" borderId="20" xfId="0" applyNumberFormat="1" applyFont="1" applyFill="1" applyBorder="1" applyAlignment="1">
      <alignment horizontal="center" vertical="center"/>
    </xf>
    <xf numFmtId="1" fontId="5" fillId="27" borderId="20" xfId="0" applyNumberFormat="1" applyFont="1" applyFill="1" applyBorder="1" applyAlignment="1">
      <alignment horizontal="center" vertical="center"/>
    </xf>
    <xf numFmtId="1" fontId="5" fillId="15" borderId="20" xfId="0" applyNumberFormat="1" applyFont="1" applyFill="1" applyBorder="1" applyAlignment="1">
      <alignment horizontal="center" vertical="center"/>
    </xf>
    <xf numFmtId="1" fontId="28" fillId="28" borderId="20" xfId="0" applyNumberFormat="1" applyFont="1" applyFill="1" applyBorder="1" applyAlignment="1">
      <alignment horizontal="center"/>
    </xf>
    <xf numFmtId="1" fontId="28" fillId="47" borderId="10" xfId="0" applyNumberFormat="1" applyFont="1" applyFill="1" applyBorder="1" applyAlignment="1">
      <alignment horizontal="center"/>
    </xf>
    <xf numFmtId="1" fontId="5" fillId="29" borderId="20" xfId="0" applyNumberFormat="1" applyFont="1" applyFill="1" applyBorder="1" applyAlignment="1">
      <alignment horizontal="center" vertical="center"/>
    </xf>
    <xf numFmtId="1" fontId="5" fillId="30" borderId="35" xfId="0" applyNumberFormat="1" applyFont="1" applyFill="1" applyBorder="1" applyAlignment="1">
      <alignment horizontal="center" vertical="center"/>
    </xf>
    <xf numFmtId="1" fontId="3" fillId="47" borderId="10" xfId="0" applyNumberFormat="1" applyFont="1" applyFill="1" applyBorder="1" applyAlignment="1">
      <alignment horizontal="center"/>
    </xf>
    <xf numFmtId="1" fontId="5" fillId="20" borderId="20" xfId="0" applyNumberFormat="1" applyFont="1" applyFill="1" applyBorder="1" applyAlignment="1">
      <alignment horizontal="center" vertical="center"/>
    </xf>
    <xf numFmtId="1" fontId="5" fillId="31" borderId="35" xfId="0" applyNumberFormat="1" applyFont="1" applyFill="1" applyBorder="1" applyAlignment="1">
      <alignment horizontal="center" vertical="center"/>
    </xf>
    <xf numFmtId="1" fontId="28" fillId="0" borderId="10" xfId="0" applyNumberFormat="1" applyFont="1" applyBorder="1" applyAlignment="1">
      <alignment horizontal="center" vertical="center"/>
    </xf>
    <xf numFmtId="1" fontId="28" fillId="32" borderId="37" xfId="0" applyNumberFormat="1" applyFont="1" applyFill="1" applyBorder="1" applyAlignment="1">
      <alignment horizontal="center"/>
    </xf>
    <xf numFmtId="1" fontId="28" fillId="32" borderId="38" xfId="0" applyNumberFormat="1" applyFont="1" applyFill="1" applyBorder="1" applyAlignment="1">
      <alignment horizontal="center"/>
    </xf>
    <xf numFmtId="1" fontId="5" fillId="33" borderId="20" xfId="0" applyNumberFormat="1" applyFont="1" applyFill="1" applyBorder="1" applyAlignment="1">
      <alignment horizontal="center" vertical="center"/>
    </xf>
    <xf numFmtId="1" fontId="28" fillId="50" borderId="10" xfId="0" applyNumberFormat="1" applyFont="1" applyFill="1" applyBorder="1" applyAlignment="1">
      <alignment horizontal="center"/>
    </xf>
    <xf numFmtId="1" fontId="5" fillId="34" borderId="20" xfId="0" applyNumberFormat="1" applyFont="1" applyFill="1" applyBorder="1" applyAlignment="1">
      <alignment horizontal="center" vertical="center"/>
    </xf>
    <xf numFmtId="1" fontId="23" fillId="0" borderId="0" xfId="0" applyNumberFormat="1" applyFont="1" applyAlignment="1">
      <alignment horizontal="center" vertical="center"/>
    </xf>
    <xf numFmtId="1" fontId="5" fillId="36" borderId="20" xfId="0" applyNumberFormat="1" applyFont="1" applyFill="1" applyBorder="1" applyAlignment="1">
      <alignment horizontal="center" vertical="center"/>
    </xf>
    <xf numFmtId="1" fontId="28" fillId="0" borderId="22" xfId="0" applyNumberFormat="1" applyFont="1" applyBorder="1" applyAlignment="1">
      <alignment horizontal="center"/>
    </xf>
    <xf numFmtId="1" fontId="5" fillId="37" borderId="20" xfId="0" applyNumberFormat="1" applyFont="1" applyFill="1" applyBorder="1" applyAlignment="1">
      <alignment horizontal="center" vertical="center"/>
    </xf>
    <xf numFmtId="1" fontId="5" fillId="38" borderId="20" xfId="0" applyNumberFormat="1" applyFont="1" applyFill="1" applyBorder="1" applyAlignment="1">
      <alignment horizontal="center" vertical="center"/>
    </xf>
    <xf numFmtId="1" fontId="28" fillId="19" borderId="10" xfId="0" applyNumberFormat="1" applyFont="1" applyFill="1" applyBorder="1" applyAlignment="1">
      <alignment horizontal="center"/>
    </xf>
    <xf numFmtId="1" fontId="23" fillId="19" borderId="0" xfId="0" applyNumberFormat="1" applyFont="1" applyFill="1"/>
    <xf numFmtId="1" fontId="3" fillId="19" borderId="11" xfId="0" applyNumberFormat="1" applyFont="1" applyFill="1" applyBorder="1" applyAlignment="1">
      <alignment horizontal="center" vertical="center"/>
    </xf>
    <xf numFmtId="1" fontId="5" fillId="31" borderId="20" xfId="0" applyNumberFormat="1" applyFont="1" applyFill="1" applyBorder="1" applyAlignment="1">
      <alignment horizontal="center" vertical="center"/>
    </xf>
    <xf numFmtId="1" fontId="28" fillId="19" borderId="14" xfId="0" applyNumberFormat="1" applyFont="1" applyFill="1" applyBorder="1" applyAlignment="1">
      <alignment horizontal="center"/>
    </xf>
    <xf numFmtId="1" fontId="5" fillId="15" borderId="11" xfId="0" applyNumberFormat="1" applyFont="1" applyFill="1" applyBorder="1" applyAlignment="1">
      <alignment horizontal="center" vertical="center"/>
    </xf>
    <xf numFmtId="1" fontId="5" fillId="21" borderId="20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" fontId="5" fillId="32" borderId="20" xfId="0" applyNumberFormat="1" applyFont="1" applyFill="1" applyBorder="1" applyAlignment="1">
      <alignment horizontal="center" vertical="center"/>
    </xf>
    <xf numFmtId="1" fontId="5" fillId="39" borderId="20" xfId="0" applyNumberFormat="1" applyFont="1" applyFill="1" applyBorder="1" applyAlignment="1">
      <alignment horizontal="center" vertical="center"/>
    </xf>
    <xf numFmtId="1" fontId="5" fillId="51" borderId="20" xfId="0" applyNumberFormat="1" applyFont="1" applyFill="1" applyBorder="1" applyAlignment="1">
      <alignment horizontal="center" vertical="center"/>
    </xf>
    <xf numFmtId="1" fontId="28" fillId="47" borderId="14" xfId="0" applyNumberFormat="1" applyFont="1" applyFill="1" applyBorder="1" applyAlignment="1">
      <alignment horizontal="center"/>
    </xf>
    <xf numFmtId="1" fontId="5" fillId="16" borderId="35" xfId="0" applyNumberFormat="1" applyFont="1" applyFill="1" applyBorder="1" applyAlignment="1">
      <alignment horizontal="center" vertical="center"/>
    </xf>
    <xf numFmtId="1" fontId="5" fillId="40" borderId="20" xfId="0" applyNumberFormat="1" applyFont="1" applyFill="1" applyBorder="1" applyAlignment="1">
      <alignment horizontal="center" vertical="center"/>
    </xf>
    <xf numFmtId="1" fontId="5" fillId="41" borderId="20" xfId="0" applyNumberFormat="1" applyFont="1" applyFill="1" applyBorder="1" applyAlignment="1">
      <alignment horizontal="center" vertical="center"/>
    </xf>
    <xf numFmtId="1" fontId="5" fillId="22" borderId="34" xfId="0" applyNumberFormat="1" applyFont="1" applyFill="1" applyBorder="1" applyAlignment="1">
      <alignment horizontal="center" vertical="center"/>
    </xf>
    <xf numFmtId="1" fontId="5" fillId="42" borderId="20" xfId="0" applyNumberFormat="1" applyFont="1" applyFill="1" applyBorder="1" applyAlignment="1">
      <alignment horizontal="center" vertical="center"/>
    </xf>
    <xf numFmtId="1" fontId="3" fillId="0" borderId="35" xfId="0" applyNumberFormat="1" applyFont="1" applyBorder="1" applyAlignment="1">
      <alignment horizontal="center" vertical="center"/>
    </xf>
    <xf numFmtId="1" fontId="5" fillId="16" borderId="34" xfId="0" applyNumberFormat="1" applyFont="1" applyFill="1" applyBorder="1" applyAlignment="1">
      <alignment horizontal="center" vertical="center"/>
    </xf>
    <xf numFmtId="1" fontId="5" fillId="16" borderId="30" xfId="0" applyNumberFormat="1" applyFont="1" applyFill="1" applyBorder="1" applyAlignment="1">
      <alignment horizontal="center" vertical="center"/>
    </xf>
    <xf numFmtId="1" fontId="28" fillId="24" borderId="10" xfId="0" applyNumberFormat="1" applyFont="1" applyFill="1" applyBorder="1" applyAlignment="1">
      <alignment horizontal="center"/>
    </xf>
    <xf numFmtId="1" fontId="28" fillId="24" borderId="0" xfId="0" applyNumberFormat="1" applyFont="1" applyFill="1" applyAlignment="1">
      <alignment horizontal="center"/>
    </xf>
    <xf numFmtId="1" fontId="5" fillId="43" borderId="20" xfId="0" applyNumberFormat="1" applyFont="1" applyFill="1" applyBorder="1" applyAlignment="1">
      <alignment horizontal="center" vertical="center"/>
    </xf>
    <xf numFmtId="1" fontId="5" fillId="14" borderId="20" xfId="0" applyNumberFormat="1" applyFont="1" applyFill="1" applyBorder="1" applyAlignment="1">
      <alignment horizontal="center" vertical="center"/>
    </xf>
    <xf numFmtId="1" fontId="5" fillId="44" borderId="20" xfId="0" applyNumberFormat="1" applyFont="1" applyFill="1" applyBorder="1" applyAlignment="1">
      <alignment horizontal="center" vertical="center"/>
    </xf>
    <xf numFmtId="1" fontId="28" fillId="52" borderId="0" xfId="0" applyNumberFormat="1" applyFont="1" applyFill="1" applyBorder="1" applyAlignment="1">
      <alignment horizontal="center"/>
    </xf>
    <xf numFmtId="1" fontId="5" fillId="54" borderId="35" xfId="0" applyNumberFormat="1" applyFont="1" applyFill="1" applyBorder="1" applyAlignment="1">
      <alignment horizontal="center" vertical="center"/>
    </xf>
    <xf numFmtId="1" fontId="5" fillId="45" borderId="20" xfId="0" applyNumberFormat="1" applyFont="1" applyFill="1" applyBorder="1" applyAlignment="1">
      <alignment horizontal="center" vertical="center"/>
    </xf>
    <xf numFmtId="1" fontId="28" fillId="55" borderId="10" xfId="0" applyNumberFormat="1" applyFont="1" applyFill="1" applyBorder="1" applyAlignment="1">
      <alignment horizontal="center"/>
    </xf>
    <xf numFmtId="1" fontId="25" fillId="24" borderId="21" xfId="0" applyNumberFormat="1" applyFont="1" applyFill="1" applyBorder="1" applyAlignment="1">
      <alignment horizontal="center" vertical="center" wrapText="1"/>
    </xf>
    <xf numFmtId="1" fontId="5" fillId="14" borderId="10" xfId="0" applyNumberFormat="1" applyFont="1" applyFill="1" applyBorder="1" applyAlignment="1">
      <alignment vertical="center"/>
    </xf>
    <xf numFmtId="1" fontId="25" fillId="0" borderId="10" xfId="0" applyNumberFormat="1" applyFont="1" applyBorder="1" applyAlignment="1">
      <alignment horizontal="center" vertical="center" wrapText="1"/>
    </xf>
    <xf numFmtId="1" fontId="5" fillId="14" borderId="34" xfId="0" applyNumberFormat="1" applyFont="1" applyFill="1" applyBorder="1" applyAlignment="1">
      <alignment vertical="center"/>
    </xf>
    <xf numFmtId="1" fontId="5" fillId="23" borderId="19" xfId="0" applyNumberFormat="1" applyFont="1" applyFill="1" applyBorder="1" applyAlignment="1">
      <alignment vertical="center" wrapText="1"/>
    </xf>
    <xf numFmtId="1" fontId="30" fillId="0" borderId="0" xfId="0" applyNumberFormat="1" applyFont="1" applyAlignment="1">
      <alignment horizontal="center" vertical="center" wrapText="1"/>
    </xf>
    <xf numFmtId="1" fontId="30" fillId="25" borderId="11" xfId="0" applyNumberFormat="1" applyFont="1" applyFill="1" applyBorder="1" applyAlignment="1">
      <alignment horizontal="center" vertical="center" wrapText="1"/>
    </xf>
    <xf numFmtId="1" fontId="30" fillId="46" borderId="20" xfId="0" applyNumberFormat="1" applyFont="1" applyFill="1" applyBorder="1" applyAlignment="1">
      <alignment horizontal="center" vertical="center" wrapText="1"/>
    </xf>
    <xf numFmtId="1" fontId="26" fillId="0" borderId="11" xfId="0" applyNumberFormat="1" applyFont="1" applyBorder="1" applyAlignment="1">
      <alignment horizontal="center" vertical="center" wrapText="1"/>
    </xf>
    <xf numFmtId="1" fontId="28" fillId="0" borderId="0" xfId="0" applyNumberFormat="1" applyFont="1" applyAlignment="1">
      <alignment horizontal="center" vertical="center" wrapText="1"/>
    </xf>
    <xf numFmtId="1" fontId="30" fillId="0" borderId="21" xfId="0" applyNumberFormat="1" applyFont="1" applyBorder="1" applyAlignment="1">
      <alignment horizontal="center" vertical="center" wrapText="1"/>
    </xf>
    <xf numFmtId="1" fontId="5" fillId="17" borderId="34" xfId="0" applyNumberFormat="1" applyFont="1" applyFill="1" applyBorder="1" applyAlignment="1">
      <alignment horizontal="center" vertical="center"/>
    </xf>
    <xf numFmtId="1" fontId="26" fillId="0" borderId="0" xfId="0" applyNumberFormat="1" applyFont="1" applyAlignment="1">
      <alignment horizontal="center"/>
    </xf>
    <xf numFmtId="1" fontId="3" fillId="15" borderId="11" xfId="0" applyNumberFormat="1" applyFont="1" applyFill="1" applyBorder="1" applyAlignment="1">
      <alignment horizontal="center" vertical="center"/>
    </xf>
    <xf numFmtId="1" fontId="3" fillId="15" borderId="20" xfId="0" applyNumberFormat="1" applyFont="1" applyFill="1" applyBorder="1" applyAlignment="1">
      <alignment horizontal="center" vertical="center"/>
    </xf>
    <xf numFmtId="1" fontId="5" fillId="16" borderId="13" xfId="0" applyNumberFormat="1" applyFont="1" applyFill="1" applyBorder="1" applyAlignment="1">
      <alignment horizontal="center" vertical="center" wrapText="1"/>
    </xf>
    <xf numFmtId="1" fontId="5" fillId="17" borderId="14" xfId="0" applyNumberFormat="1" applyFont="1" applyFill="1" applyBorder="1" applyAlignment="1">
      <alignment horizontal="center" vertical="center" wrapText="1"/>
    </xf>
    <xf numFmtId="1" fontId="28" fillId="0" borderId="0" xfId="0" applyNumberFormat="1" applyFont="1" applyBorder="1" applyAlignment="1">
      <alignment horizontal="center" vertical="center" wrapText="1"/>
    </xf>
    <xf numFmtId="1" fontId="28" fillId="47" borderId="15" xfId="0" applyNumberFormat="1" applyFont="1" applyFill="1" applyBorder="1" applyAlignment="1">
      <alignment horizontal="center"/>
    </xf>
    <xf numFmtId="1" fontId="23" fillId="47" borderId="0" xfId="0" applyNumberFormat="1" applyFont="1" applyFill="1"/>
    <xf numFmtId="1" fontId="3" fillId="47" borderId="13" xfId="0" applyNumberFormat="1" applyFont="1" applyFill="1" applyBorder="1" applyAlignment="1">
      <alignment horizontal="center" vertical="center"/>
    </xf>
    <xf numFmtId="1" fontId="28" fillId="47" borderId="10" xfId="0" applyNumberFormat="1" applyFont="1" applyFill="1" applyBorder="1" applyAlignment="1">
      <alignment horizontal="center" vertical="center"/>
    </xf>
    <xf numFmtId="1" fontId="34" fillId="0" borderId="21" xfId="0" applyNumberFormat="1" applyFont="1" applyBorder="1" applyAlignment="1">
      <alignment horizontal="center"/>
    </xf>
    <xf numFmtId="4" fontId="5" fillId="0" borderId="21" xfId="0" applyNumberFormat="1" applyFont="1" applyBorder="1" applyAlignment="1">
      <alignment horizontal="center" vertical="center"/>
    </xf>
    <xf numFmtId="1" fontId="28" fillId="0" borderId="21" xfId="0" applyNumberFormat="1" applyFont="1" applyBorder="1" applyAlignment="1">
      <alignment horizontal="center"/>
    </xf>
    <xf numFmtId="167" fontId="3" fillId="56" borderId="39" xfId="0" applyNumberFormat="1" applyFont="1" applyFill="1" applyBorder="1" applyAlignment="1">
      <alignment horizontal="center"/>
    </xf>
    <xf numFmtId="1" fontId="34" fillId="56" borderId="35" xfId="0" applyNumberFormat="1" applyFont="1" applyFill="1" applyBorder="1" applyAlignment="1">
      <alignment horizontal="center"/>
    </xf>
    <xf numFmtId="4" fontId="5" fillId="56" borderId="35" xfId="0" applyNumberFormat="1" applyFont="1" applyFill="1" applyBorder="1" applyAlignment="1">
      <alignment horizontal="center" vertical="center"/>
    </xf>
    <xf numFmtId="1" fontId="28" fillId="56" borderId="35" xfId="0" applyNumberFormat="1" applyFont="1" applyFill="1" applyBorder="1" applyAlignment="1">
      <alignment horizontal="center"/>
    </xf>
    <xf numFmtId="0" fontId="28" fillId="57" borderId="40" xfId="0" applyFont="1" applyFill="1" applyBorder="1" applyAlignment="1">
      <alignment horizontal="center"/>
    </xf>
    <xf numFmtId="167" fontId="3" fillId="57" borderId="37" xfId="0" applyNumberFormat="1" applyFont="1" applyFill="1" applyBorder="1" applyAlignment="1">
      <alignment horizontal="center"/>
    </xf>
    <xf numFmtId="1" fontId="34" fillId="57" borderId="37" xfId="0" applyNumberFormat="1" applyFont="1" applyFill="1" applyBorder="1" applyAlignment="1">
      <alignment horizontal="center"/>
    </xf>
    <xf numFmtId="0" fontId="55" fillId="57" borderId="37" xfId="0" applyFont="1" applyFill="1" applyBorder="1" applyAlignment="1">
      <alignment horizontal="center" vertical="center"/>
    </xf>
    <xf numFmtId="1" fontId="28" fillId="57" borderId="37" xfId="0" applyNumberFormat="1" applyFont="1" applyFill="1" applyBorder="1" applyAlignment="1">
      <alignment horizontal="center"/>
    </xf>
    <xf numFmtId="0" fontId="55" fillId="47" borderId="10" xfId="0" applyFont="1" applyFill="1" applyBorder="1" applyAlignment="1">
      <alignment horizontal="center" vertical="center"/>
    </xf>
    <xf numFmtId="1" fontId="23" fillId="0" borderId="0" xfId="0" applyNumberFormat="1" applyFont="1" applyBorder="1" applyAlignment="1">
      <alignment horizontal="center" vertical="center"/>
    </xf>
    <xf numFmtId="167" fontId="3" fillId="58" borderId="10" xfId="0" applyNumberFormat="1" applyFont="1" applyFill="1" applyBorder="1" applyAlignment="1">
      <alignment horizontal="center"/>
    </xf>
    <xf numFmtId="1" fontId="34" fillId="58" borderId="10" xfId="0" applyNumberFormat="1" applyFont="1" applyFill="1" applyBorder="1" applyAlignment="1">
      <alignment horizontal="center"/>
    </xf>
    <xf numFmtId="0" fontId="5" fillId="58" borderId="10" xfId="0" applyFont="1" applyFill="1" applyBorder="1" applyAlignment="1">
      <alignment horizontal="center" vertical="center" wrapText="1"/>
    </xf>
    <xf numFmtId="1" fontId="28" fillId="58" borderId="10" xfId="0" applyNumberFormat="1" applyFont="1" applyFill="1" applyBorder="1" applyAlignment="1">
      <alignment horizontal="center" vertical="center"/>
    </xf>
    <xf numFmtId="0" fontId="52" fillId="47" borderId="14" xfId="0" applyFont="1" applyFill="1" applyBorder="1" applyAlignment="1">
      <alignment horizontal="center"/>
    </xf>
    <xf numFmtId="0" fontId="56" fillId="0" borderId="10" xfId="0" applyNumberFormat="1" applyFont="1" applyBorder="1" applyAlignment="1">
      <alignment horizontal="left" vertical="center" wrapText="1"/>
    </xf>
    <xf numFmtId="4" fontId="52" fillId="35" borderId="10" xfId="0" applyNumberFormat="1" applyFont="1" applyFill="1" applyBorder="1" applyAlignment="1">
      <alignment horizontal="center" vertical="center"/>
    </xf>
    <xf numFmtId="1" fontId="28" fillId="50" borderId="0" xfId="0" applyNumberFormat="1" applyFont="1" applyFill="1" applyBorder="1" applyAlignment="1">
      <alignment horizontal="center"/>
    </xf>
    <xf numFmtId="0" fontId="5" fillId="59" borderId="19" xfId="0" applyFont="1" applyFill="1" applyBorder="1" applyAlignment="1">
      <alignment horizontal="center" vertical="center"/>
    </xf>
    <xf numFmtId="0" fontId="5" fillId="59" borderId="11" xfId="0" applyFont="1" applyFill="1" applyBorder="1" applyAlignment="1">
      <alignment horizontal="center" vertical="center"/>
    </xf>
    <xf numFmtId="167" fontId="27" fillId="59" borderId="10" xfId="0" applyNumberFormat="1" applyFont="1" applyFill="1" applyBorder="1" applyAlignment="1">
      <alignment horizontal="center"/>
    </xf>
    <xf numFmtId="1" fontId="27" fillId="59" borderId="0" xfId="0" applyNumberFormat="1" applyFont="1" applyFill="1" applyAlignment="1">
      <alignment horizontal="center"/>
    </xf>
    <xf numFmtId="1" fontId="5" fillId="59" borderId="20" xfId="0" applyNumberFormat="1" applyFont="1" applyFill="1" applyBorder="1" applyAlignment="1">
      <alignment horizontal="center" vertical="center"/>
    </xf>
    <xf numFmtId="0" fontId="23" fillId="47" borderId="0" xfId="0" applyFont="1" applyFill="1"/>
    <xf numFmtId="0" fontId="30" fillId="47" borderId="0" xfId="0" applyFont="1" applyFill="1" applyAlignment="1">
      <alignment horizontal="center"/>
    </xf>
    <xf numFmtId="0" fontId="57" fillId="50" borderId="10" xfId="0" applyFont="1" applyFill="1" applyBorder="1" applyAlignment="1">
      <alignment horizontal="center" vertical="center"/>
    </xf>
    <xf numFmtId="0" fontId="5" fillId="48" borderId="15" xfId="0" applyFont="1" applyFill="1" applyBorder="1" applyAlignment="1">
      <alignment horizontal="center" vertical="center"/>
    </xf>
    <xf numFmtId="4" fontId="5" fillId="47" borderId="0" xfId="0" applyNumberFormat="1" applyFont="1" applyFill="1" applyBorder="1" applyAlignment="1">
      <alignment horizontal="center" vertical="center"/>
    </xf>
    <xf numFmtId="1" fontId="28" fillId="0" borderId="0" xfId="0" applyNumberFormat="1" applyFont="1" applyBorder="1" applyAlignment="1">
      <alignment horizontal="center" vertical="center"/>
    </xf>
    <xf numFmtId="4" fontId="5" fillId="48" borderId="10" xfId="0" applyNumberFormat="1" applyFont="1" applyFill="1" applyBorder="1" applyAlignment="1">
      <alignment horizontal="center" vertical="center"/>
    </xf>
    <xf numFmtId="1" fontId="28" fillId="48" borderId="10" xfId="0" applyNumberFormat="1" applyFont="1" applyFill="1" applyBorder="1" applyAlignment="1">
      <alignment horizontal="center" vertical="center"/>
    </xf>
    <xf numFmtId="0" fontId="54" fillId="45" borderId="30" xfId="0" applyFont="1" applyFill="1" applyBorder="1" applyAlignment="1">
      <alignment horizontal="center" vertical="center"/>
    </xf>
    <xf numFmtId="0" fontId="5" fillId="45" borderId="28" xfId="0" applyFont="1" applyFill="1" applyBorder="1" applyAlignment="1">
      <alignment horizontal="center" vertical="center"/>
    </xf>
    <xf numFmtId="167" fontId="27" fillId="45" borderId="14" xfId="0" applyNumberFormat="1" applyFont="1" applyFill="1" applyBorder="1" applyAlignment="1">
      <alignment horizontal="center"/>
    </xf>
    <xf numFmtId="1" fontId="5" fillId="45" borderId="14" xfId="0" applyNumberFormat="1" applyFont="1" applyFill="1" applyBorder="1" applyAlignment="1">
      <alignment horizontal="center"/>
    </xf>
    <xf numFmtId="1" fontId="5" fillId="45" borderId="34" xfId="0" applyNumberFormat="1" applyFont="1" applyFill="1" applyBorder="1" applyAlignment="1">
      <alignment horizontal="center" vertical="center"/>
    </xf>
    <xf numFmtId="1" fontId="34" fillId="0" borderId="0" xfId="0" applyNumberFormat="1" applyFont="1" applyBorder="1" applyAlignment="1">
      <alignment horizontal="center" wrapText="1"/>
    </xf>
    <xf numFmtId="1" fontId="34" fillId="48" borderId="10" xfId="0" applyNumberFormat="1" applyFont="1" applyFill="1" applyBorder="1" applyAlignment="1">
      <alignment horizontal="center" wrapText="1"/>
    </xf>
    <xf numFmtId="167" fontId="27" fillId="0" borderId="14" xfId="0" applyNumberFormat="1" applyFont="1" applyBorder="1" applyAlignment="1">
      <alignment horizontal="center"/>
    </xf>
    <xf numFmtId="0" fontId="5" fillId="48" borderId="10" xfId="0" applyFont="1" applyFill="1" applyBorder="1" applyAlignment="1">
      <alignment horizontal="center" wrapText="1"/>
    </xf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4" fillId="0" borderId="10" xfId="0" applyFont="1" applyBorder="1"/>
    <xf numFmtId="0" fontId="24" fillId="0" borderId="10" xfId="0" applyFont="1" applyBorder="1" applyAlignment="1">
      <alignment horizont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9" fontId="5" fillId="30" borderId="13" xfId="0" applyNumberFormat="1" applyFont="1" applyFill="1" applyBorder="1" applyAlignment="1">
      <alignment horizontal="center" vertical="center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1" fontId="23" fillId="0" borderId="0" xfId="0" applyNumberFormat="1" applyFont="1" applyBorder="1" applyAlignment="1">
      <alignment horizontal="center"/>
    </xf>
    <xf numFmtId="1" fontId="23" fillId="0" borderId="0" xfId="0" applyNumberFormat="1" applyFont="1" applyFill="1" applyAlignment="1">
      <alignment horizontal="center"/>
    </xf>
    <xf numFmtId="1" fontId="3" fillId="0" borderId="41" xfId="0" applyNumberFormat="1" applyFont="1" applyBorder="1" applyAlignment="1">
      <alignment horizontal="center" vertical="center"/>
    </xf>
    <xf numFmtId="1" fontId="23" fillId="47" borderId="0" xfId="0" applyNumberFormat="1" applyFont="1" applyFill="1" applyAlignment="1">
      <alignment horizontal="center"/>
    </xf>
    <xf numFmtId="1" fontId="3" fillId="47" borderId="11" xfId="0" applyNumberFormat="1" applyFont="1" applyFill="1" applyBorder="1" applyAlignment="1">
      <alignment horizontal="center" vertical="center"/>
    </xf>
    <xf numFmtId="1" fontId="23" fillId="0" borderId="34" xfId="0" applyNumberFormat="1" applyFont="1" applyBorder="1" applyAlignment="1">
      <alignment horizontal="center"/>
    </xf>
    <xf numFmtId="0" fontId="5" fillId="60" borderId="12" xfId="0" applyFont="1" applyFill="1" applyBorder="1" applyAlignment="1">
      <alignment horizontal="center" vertical="center"/>
    </xf>
    <xf numFmtId="9" fontId="5" fillId="60" borderId="13" xfId="0" applyNumberFormat="1" applyFont="1" applyFill="1" applyBorder="1" applyAlignment="1">
      <alignment horizontal="center" vertical="center"/>
    </xf>
    <xf numFmtId="9" fontId="5" fillId="60" borderId="11" xfId="0" applyNumberFormat="1" applyFont="1" applyFill="1" applyBorder="1" applyAlignment="1">
      <alignment horizontal="center" vertical="center"/>
    </xf>
    <xf numFmtId="0" fontId="5" fillId="61" borderId="30" xfId="0" applyFont="1" applyFill="1" applyBorder="1" applyAlignment="1">
      <alignment horizontal="center" vertical="center" wrapText="1"/>
    </xf>
    <xf numFmtId="9" fontId="5" fillId="61" borderId="28" xfId="0" applyNumberFormat="1" applyFont="1" applyFill="1" applyBorder="1" applyAlignment="1">
      <alignment horizontal="center" vertical="center"/>
    </xf>
    <xf numFmtId="0" fontId="5" fillId="62" borderId="11" xfId="0" applyFont="1" applyFill="1" applyBorder="1" applyAlignment="1">
      <alignment horizontal="center" vertical="center" wrapText="1"/>
    </xf>
    <xf numFmtId="9" fontId="28" fillId="62" borderId="11" xfId="0" applyNumberFormat="1" applyFont="1" applyFill="1" applyBorder="1" applyAlignment="1">
      <alignment horizontal="center" vertical="center" wrapText="1"/>
    </xf>
    <xf numFmtId="10" fontId="5" fillId="59" borderId="34" xfId="0" applyNumberFormat="1" applyFont="1" applyFill="1" applyBorder="1" applyAlignment="1">
      <alignment vertical="center"/>
    </xf>
    <xf numFmtId="10" fontId="5" fillId="59" borderId="10" xfId="0" applyNumberFormat="1" applyFont="1" applyFill="1" applyBorder="1" applyAlignment="1">
      <alignment vertical="center"/>
    </xf>
    <xf numFmtId="0" fontId="5" fillId="63" borderId="10" xfId="0" applyFont="1" applyFill="1" applyBorder="1" applyAlignment="1">
      <alignment horizontal="center"/>
    </xf>
    <xf numFmtId="9" fontId="28" fillId="63" borderId="10" xfId="0" applyNumberFormat="1" applyFont="1" applyFill="1" applyBorder="1" applyAlignment="1">
      <alignment horizontal="center" vertical="center"/>
    </xf>
    <xf numFmtId="0" fontId="54" fillId="64" borderId="19" xfId="0" applyFont="1" applyFill="1" applyBorder="1" applyAlignment="1">
      <alignment horizontal="center" vertical="center"/>
    </xf>
    <xf numFmtId="9" fontId="28" fillId="65" borderId="10" xfId="0" applyNumberFormat="1" applyFont="1" applyFill="1" applyBorder="1" applyAlignment="1">
      <alignment horizontal="center" vertical="center"/>
    </xf>
    <xf numFmtId="0" fontId="5" fillId="66" borderId="12" xfId="0" applyFont="1" applyFill="1" applyBorder="1" applyAlignment="1">
      <alignment horizontal="center" vertical="center"/>
    </xf>
    <xf numFmtId="9" fontId="5" fillId="66" borderId="13" xfId="0" applyNumberFormat="1" applyFont="1" applyFill="1" applyBorder="1" applyAlignment="1">
      <alignment horizontal="center" vertical="center"/>
    </xf>
    <xf numFmtId="9" fontId="28" fillId="67" borderId="10" xfId="0" applyNumberFormat="1" applyFont="1" applyFill="1" applyBorder="1" applyAlignment="1">
      <alignment horizontal="center" vertical="center"/>
    </xf>
    <xf numFmtId="0" fontId="5" fillId="68" borderId="19" xfId="0" applyFont="1" applyFill="1" applyBorder="1" applyAlignment="1">
      <alignment horizontal="center" vertical="center"/>
    </xf>
    <xf numFmtId="9" fontId="5" fillId="68" borderId="11" xfId="0" applyNumberFormat="1" applyFont="1" applyFill="1" applyBorder="1" applyAlignment="1">
      <alignment horizontal="center" vertical="center"/>
    </xf>
    <xf numFmtId="9" fontId="5" fillId="59" borderId="11" xfId="0" applyNumberFormat="1" applyFont="1" applyFill="1" applyBorder="1" applyAlignment="1">
      <alignment horizontal="center" vertical="center"/>
    </xf>
    <xf numFmtId="9" fontId="5" fillId="60" borderId="28" xfId="0" applyNumberFormat="1" applyFont="1" applyFill="1" applyBorder="1" applyAlignment="1">
      <alignment horizontal="center" vertical="center"/>
    </xf>
    <xf numFmtId="0" fontId="5" fillId="69" borderId="19" xfId="0" applyFont="1" applyFill="1" applyBorder="1" applyAlignment="1">
      <alignment horizontal="center" vertical="center"/>
    </xf>
    <xf numFmtId="9" fontId="5" fillId="70" borderId="11" xfId="0" applyNumberFormat="1" applyFont="1" applyFill="1" applyBorder="1" applyAlignment="1">
      <alignment horizontal="center" vertical="center"/>
    </xf>
    <xf numFmtId="0" fontId="5" fillId="71" borderId="19" xfId="0" applyFont="1" applyFill="1" applyBorder="1" applyAlignment="1">
      <alignment horizontal="center" vertical="center"/>
    </xf>
    <xf numFmtId="9" fontId="5" fillId="72" borderId="11" xfId="0" applyNumberFormat="1" applyFont="1" applyFill="1" applyBorder="1" applyAlignment="1">
      <alignment horizontal="center" vertical="center"/>
    </xf>
    <xf numFmtId="0" fontId="5" fillId="73" borderId="19" xfId="0" applyFont="1" applyFill="1" applyBorder="1" applyAlignment="1">
      <alignment horizontal="center" vertical="center"/>
    </xf>
    <xf numFmtId="9" fontId="5" fillId="74" borderId="11" xfId="0" applyNumberFormat="1" applyFont="1" applyFill="1" applyBorder="1" applyAlignment="1">
      <alignment horizontal="center" vertical="center"/>
    </xf>
    <xf numFmtId="0" fontId="5" fillId="60" borderId="13" xfId="0" applyFont="1" applyFill="1" applyBorder="1" applyAlignment="1">
      <alignment horizontal="center" vertical="center"/>
    </xf>
    <xf numFmtId="0" fontId="5" fillId="60" borderId="11" xfId="0" applyFont="1" applyFill="1" applyBorder="1" applyAlignment="1">
      <alignment horizontal="center" vertical="center"/>
    </xf>
    <xf numFmtId="9" fontId="28" fillId="57" borderId="37" xfId="0" applyNumberFormat="1" applyFont="1" applyFill="1" applyBorder="1" applyAlignment="1">
      <alignment horizontal="center" vertical="center"/>
    </xf>
    <xf numFmtId="9" fontId="28" fillId="50" borderId="10" xfId="0" applyNumberFormat="1" applyFont="1" applyFill="1" applyBorder="1" applyAlignment="1">
      <alignment horizontal="center" vertical="center"/>
    </xf>
    <xf numFmtId="0" fontId="5" fillId="75" borderId="19" xfId="0" applyFont="1" applyFill="1" applyBorder="1" applyAlignment="1">
      <alignment horizontal="center" vertical="center"/>
    </xf>
    <xf numFmtId="9" fontId="5" fillId="76" borderId="11" xfId="0" applyNumberFormat="1" applyFont="1" applyFill="1" applyBorder="1" applyAlignment="1">
      <alignment horizontal="center" vertical="center"/>
    </xf>
    <xf numFmtId="9" fontId="5" fillId="77" borderId="11" xfId="0" applyNumberFormat="1" applyFont="1" applyFill="1" applyBorder="1" applyAlignment="1">
      <alignment horizontal="center" vertical="center"/>
    </xf>
    <xf numFmtId="0" fontId="28" fillId="78" borderId="42" xfId="0" applyFont="1" applyFill="1" applyBorder="1" applyAlignment="1">
      <alignment horizontal="center" vertical="center" wrapText="1"/>
    </xf>
    <xf numFmtId="9" fontId="28" fillId="78" borderId="35" xfId="0" applyNumberFormat="1" applyFont="1" applyFill="1" applyBorder="1" applyAlignment="1">
      <alignment horizontal="center" vertical="center"/>
    </xf>
    <xf numFmtId="9" fontId="5" fillId="79" borderId="11" xfId="0" applyNumberFormat="1" applyFont="1" applyFill="1" applyBorder="1" applyAlignment="1">
      <alignment horizontal="center" vertical="center"/>
    </xf>
    <xf numFmtId="0" fontId="5" fillId="80" borderId="30" xfId="0" applyFont="1" applyFill="1" applyBorder="1" applyAlignment="1">
      <alignment horizontal="center" vertical="center"/>
    </xf>
    <xf numFmtId="9" fontId="5" fillId="80" borderId="28" xfId="0" applyNumberFormat="1" applyFont="1" applyFill="1" applyBorder="1" applyAlignment="1">
      <alignment horizontal="center" vertical="center"/>
    </xf>
    <xf numFmtId="9" fontId="5" fillId="81" borderId="11" xfId="0" applyNumberFormat="1" applyFont="1" applyFill="1" applyBorder="1" applyAlignment="1">
      <alignment horizontal="center" vertical="center"/>
    </xf>
    <xf numFmtId="0" fontId="5" fillId="82" borderId="19" xfId="0" applyFont="1" applyFill="1" applyBorder="1" applyAlignment="1">
      <alignment horizontal="center" vertical="center"/>
    </xf>
    <xf numFmtId="9" fontId="5" fillId="82" borderId="11" xfId="0" applyNumberFormat="1" applyFont="1" applyFill="1" applyBorder="1" applyAlignment="1">
      <alignment horizontal="center" vertical="center"/>
    </xf>
    <xf numFmtId="9" fontId="5" fillId="83" borderId="11" xfId="0" applyNumberFormat="1" applyFont="1" applyFill="1" applyBorder="1" applyAlignment="1">
      <alignment horizontal="center" vertical="center"/>
    </xf>
    <xf numFmtId="9" fontId="5" fillId="51" borderId="23" xfId="0" applyNumberFormat="1" applyFont="1" applyFill="1" applyBorder="1" applyAlignment="1">
      <alignment horizontal="center" vertical="center"/>
    </xf>
    <xf numFmtId="9" fontId="5" fillId="71" borderId="23" xfId="0" applyNumberFormat="1" applyFont="1" applyFill="1" applyBorder="1" applyAlignment="1">
      <alignment horizontal="center" vertical="center"/>
    </xf>
    <xf numFmtId="0" fontId="5" fillId="84" borderId="10" xfId="0" applyFont="1" applyFill="1" applyBorder="1" applyAlignment="1">
      <alignment horizontal="center" vertical="center"/>
    </xf>
    <xf numFmtId="9" fontId="5" fillId="85" borderId="11" xfId="0" applyNumberFormat="1" applyFont="1" applyFill="1" applyBorder="1" applyAlignment="1">
      <alignment horizontal="center" vertical="center"/>
    </xf>
    <xf numFmtId="0" fontId="5" fillId="86" borderId="10" xfId="0" applyFont="1" applyFill="1" applyBorder="1" applyAlignment="1">
      <alignment horizontal="center"/>
    </xf>
    <xf numFmtId="9" fontId="28" fillId="86" borderId="10" xfId="0" applyNumberFormat="1" applyFont="1" applyFill="1" applyBorder="1" applyAlignment="1">
      <alignment horizontal="center" vertical="center"/>
    </xf>
    <xf numFmtId="9" fontId="5" fillId="87" borderId="11" xfId="0" applyNumberFormat="1" applyFont="1" applyFill="1" applyBorder="1" applyAlignment="1">
      <alignment horizontal="center" vertical="center"/>
    </xf>
    <xf numFmtId="9" fontId="28" fillId="84" borderId="10" xfId="0" applyNumberFormat="1" applyFont="1" applyFill="1" applyBorder="1" applyAlignment="1">
      <alignment horizontal="center" vertical="center"/>
    </xf>
    <xf numFmtId="9" fontId="5" fillId="73" borderId="11" xfId="0" applyNumberFormat="1" applyFont="1" applyFill="1" applyBorder="1" applyAlignment="1">
      <alignment horizontal="center" vertical="center"/>
    </xf>
    <xf numFmtId="0" fontId="5" fillId="88" borderId="19" xfId="0" applyFont="1" applyFill="1" applyBorder="1" applyAlignment="1">
      <alignment horizontal="center" vertical="center"/>
    </xf>
    <xf numFmtId="9" fontId="5" fillId="88" borderId="11" xfId="0" applyNumberFormat="1" applyFont="1" applyFill="1" applyBorder="1" applyAlignment="1">
      <alignment horizontal="center" vertical="center"/>
    </xf>
    <xf numFmtId="9" fontId="5" fillId="89" borderId="11" xfId="0" applyNumberFormat="1" applyFont="1" applyFill="1" applyBorder="1" applyAlignment="1">
      <alignment horizontal="center" vertical="center"/>
    </xf>
    <xf numFmtId="0" fontId="36" fillId="90" borderId="19" xfId="0" applyFont="1" applyFill="1" applyBorder="1" applyAlignment="1">
      <alignment horizontal="center" vertical="center"/>
    </xf>
    <xf numFmtId="9" fontId="5" fillId="90" borderId="11" xfId="0" applyNumberFormat="1" applyFont="1" applyFill="1" applyBorder="1" applyAlignment="1">
      <alignment horizontal="center" vertical="center"/>
    </xf>
    <xf numFmtId="9" fontId="5" fillId="91" borderId="11" xfId="0" applyNumberFormat="1" applyFont="1" applyFill="1" applyBorder="1" applyAlignment="1">
      <alignment horizontal="center" vertical="center"/>
    </xf>
    <xf numFmtId="9" fontId="5" fillId="71" borderId="11" xfId="0" applyNumberFormat="1" applyFont="1" applyFill="1" applyBorder="1" applyAlignment="1">
      <alignment horizontal="center" vertical="center"/>
    </xf>
    <xf numFmtId="9" fontId="5" fillId="92" borderId="11" xfId="0" applyNumberFormat="1" applyFont="1" applyFill="1" applyBorder="1" applyAlignment="1">
      <alignment horizontal="center" vertical="center"/>
    </xf>
    <xf numFmtId="0" fontId="5" fillId="77" borderId="19" xfId="0" applyFont="1" applyFill="1" applyBorder="1" applyAlignment="1">
      <alignment horizontal="center" vertical="center"/>
    </xf>
    <xf numFmtId="0" fontId="5" fillId="89" borderId="19" xfId="0" applyFont="1" applyFill="1" applyBorder="1" applyAlignment="1">
      <alignment horizontal="center" vertical="center"/>
    </xf>
    <xf numFmtId="9" fontId="28" fillId="87" borderId="11" xfId="0" applyNumberFormat="1" applyFont="1" applyFill="1" applyBorder="1" applyAlignment="1">
      <alignment horizontal="center" vertical="center"/>
    </xf>
    <xf numFmtId="0" fontId="36" fillId="93" borderId="19" xfId="0" applyFont="1" applyFill="1" applyBorder="1" applyAlignment="1">
      <alignment horizontal="center" vertical="center"/>
    </xf>
    <xf numFmtId="9" fontId="5" fillId="93" borderId="11" xfId="0" applyNumberFormat="1" applyFont="1" applyFill="1" applyBorder="1" applyAlignment="1">
      <alignment horizontal="center" vertical="center"/>
    </xf>
    <xf numFmtId="0" fontId="5" fillId="94" borderId="19" xfId="0" applyFont="1" applyFill="1" applyBorder="1" applyAlignment="1">
      <alignment horizontal="center" vertical="center" wrapText="1"/>
    </xf>
    <xf numFmtId="9" fontId="28" fillId="94" borderId="11" xfId="0" applyNumberFormat="1" applyFont="1" applyFill="1" applyBorder="1" applyAlignment="1">
      <alignment horizontal="center" vertical="center"/>
    </xf>
    <xf numFmtId="9" fontId="5" fillId="95" borderId="11" xfId="0" applyNumberFormat="1" applyFont="1" applyFill="1" applyBorder="1" applyAlignment="1">
      <alignment horizontal="center" vertical="center"/>
    </xf>
    <xf numFmtId="0" fontId="5" fillId="62" borderId="19" xfId="0" applyFont="1" applyFill="1" applyBorder="1" applyAlignment="1">
      <alignment horizontal="center" vertical="center"/>
    </xf>
    <xf numFmtId="9" fontId="5" fillId="62" borderId="11" xfId="0" applyNumberFormat="1" applyFont="1" applyFill="1" applyBorder="1" applyAlignment="1">
      <alignment horizontal="center" vertical="center"/>
    </xf>
    <xf numFmtId="0" fontId="5" fillId="96" borderId="19" xfId="0" applyFont="1" applyFill="1" applyBorder="1" applyAlignment="1">
      <alignment horizontal="center" vertical="center"/>
    </xf>
    <xf numFmtId="9" fontId="28" fillId="96" borderId="23" xfId="0" applyNumberFormat="1" applyFont="1" applyFill="1" applyBorder="1" applyAlignment="1">
      <alignment horizontal="center" vertical="center"/>
    </xf>
    <xf numFmtId="0" fontId="5" fillId="80" borderId="19" xfId="0" applyFont="1" applyFill="1" applyBorder="1" applyAlignment="1">
      <alignment horizontal="center" vertical="center"/>
    </xf>
    <xf numFmtId="9" fontId="28" fillId="80" borderId="11" xfId="0" applyNumberFormat="1" applyFont="1" applyFill="1" applyBorder="1" applyAlignment="1">
      <alignment horizontal="center" vertical="center"/>
    </xf>
    <xf numFmtId="9" fontId="28" fillId="73" borderId="11" xfId="0" applyNumberFormat="1" applyFont="1" applyFill="1" applyBorder="1" applyAlignment="1">
      <alignment horizontal="center" vertical="center"/>
    </xf>
    <xf numFmtId="9" fontId="5" fillId="60" borderId="23" xfId="0" applyNumberFormat="1" applyFont="1" applyFill="1" applyBorder="1" applyAlignment="1">
      <alignment horizontal="center" vertical="center"/>
    </xf>
    <xf numFmtId="9" fontId="5" fillId="77" borderId="43" xfId="0" applyNumberFormat="1" applyFont="1" applyFill="1" applyBorder="1" applyAlignment="1">
      <alignment horizontal="center" vertical="center"/>
    </xf>
    <xf numFmtId="0" fontId="58" fillId="97" borderId="16" xfId="0" applyFont="1" applyFill="1" applyBorder="1" applyAlignment="1">
      <alignment horizontal="center" vertical="center"/>
    </xf>
    <xf numFmtId="0" fontId="5" fillId="61" borderId="34" xfId="0" applyFont="1" applyFill="1" applyBorder="1" applyAlignment="1">
      <alignment horizontal="center" vertical="center"/>
    </xf>
    <xf numFmtId="4" fontId="3" fillId="61" borderId="14" xfId="0" applyNumberFormat="1" applyFont="1" applyFill="1" applyBorder="1" applyAlignment="1">
      <alignment horizontal="center" vertical="center" wrapText="1"/>
    </xf>
    <xf numFmtId="0" fontId="5" fillId="98" borderId="10" xfId="0" applyFont="1" applyFill="1" applyBorder="1" applyAlignment="1">
      <alignment horizontal="center" vertical="center"/>
    </xf>
    <xf numFmtId="0" fontId="58" fillId="47" borderId="10" xfId="0" applyFont="1" applyFill="1" applyBorder="1" applyAlignment="1">
      <alignment horizontal="center" vertical="center"/>
    </xf>
    <xf numFmtId="0" fontId="30" fillId="98" borderId="10" xfId="0" applyFont="1" applyFill="1" applyBorder="1" applyAlignment="1">
      <alignment horizontal="center" vertical="center"/>
    </xf>
    <xf numFmtId="1" fontId="46" fillId="98" borderId="10" xfId="0" applyNumberFormat="1" applyFont="1" applyFill="1" applyBorder="1" applyAlignment="1">
      <alignment horizontal="center"/>
    </xf>
    <xf numFmtId="167" fontId="26" fillId="98" borderId="10" xfId="0" applyNumberFormat="1" applyFont="1" applyFill="1" applyBorder="1" applyAlignment="1">
      <alignment horizontal="center"/>
    </xf>
    <xf numFmtId="1" fontId="28" fillId="98" borderId="10" xfId="0" applyNumberFormat="1" applyFont="1" applyFill="1" applyBorder="1" applyAlignment="1">
      <alignment horizontal="center" vertical="center"/>
    </xf>
    <xf numFmtId="1" fontId="5" fillId="92" borderId="0" xfId="0" applyNumberFormat="1" applyFont="1" applyFill="1" applyAlignment="1">
      <alignment horizontal="center"/>
    </xf>
    <xf numFmtId="0" fontId="5" fillId="68" borderId="10" xfId="0" applyFont="1" applyFill="1" applyBorder="1" applyAlignment="1">
      <alignment horizontal="center" vertical="center"/>
    </xf>
    <xf numFmtId="167" fontId="27" fillId="16" borderId="14" xfId="0" applyNumberFormat="1" applyFont="1" applyFill="1" applyBorder="1" applyAlignment="1">
      <alignment horizontal="center"/>
    </xf>
    <xf numFmtId="1" fontId="23" fillId="0" borderId="11" xfId="0" applyNumberFormat="1" applyFont="1" applyBorder="1" applyAlignment="1">
      <alignment horizontal="center"/>
    </xf>
    <xf numFmtId="0" fontId="5" fillId="99" borderId="10" xfId="0" applyFont="1" applyFill="1" applyBorder="1" applyAlignment="1">
      <alignment horizontal="center"/>
    </xf>
    <xf numFmtId="0" fontId="28" fillId="99" borderId="10" xfId="0" applyFont="1" applyFill="1" applyBorder="1" applyAlignment="1">
      <alignment horizontal="center" vertical="center"/>
    </xf>
    <xf numFmtId="167" fontId="3" fillId="99" borderId="10" xfId="0" applyNumberFormat="1" applyFont="1" applyFill="1" applyBorder="1" applyAlignment="1">
      <alignment horizontal="center"/>
    </xf>
    <xf numFmtId="1" fontId="34" fillId="99" borderId="10" xfId="0" applyNumberFormat="1" applyFont="1" applyFill="1" applyBorder="1" applyAlignment="1">
      <alignment horizontal="center"/>
    </xf>
    <xf numFmtId="0" fontId="5" fillId="99" borderId="10" xfId="0" applyFont="1" applyFill="1" applyBorder="1" applyAlignment="1">
      <alignment horizontal="center" vertical="center"/>
    </xf>
    <xf numFmtId="1" fontId="28" fillId="99" borderId="10" xfId="0" applyNumberFormat="1" applyFont="1" applyFill="1" applyBorder="1" applyAlignment="1">
      <alignment horizontal="center"/>
    </xf>
    <xf numFmtId="0" fontId="5" fillId="14" borderId="10" xfId="0" applyFont="1" applyFill="1" applyBorder="1" applyAlignment="1">
      <alignment horizontal="center" vertical="center" wrapText="1"/>
    </xf>
    <xf numFmtId="0" fontId="30" fillId="57" borderId="15" xfId="0" applyFont="1" applyFill="1" applyBorder="1" applyAlignment="1">
      <alignment horizontal="center"/>
    </xf>
    <xf numFmtId="0" fontId="30" fillId="57" borderId="10" xfId="0" applyFont="1" applyFill="1" applyBorder="1" applyAlignment="1">
      <alignment horizontal="center"/>
    </xf>
    <xf numFmtId="0" fontId="30" fillId="57" borderId="0" xfId="0" applyFont="1" applyFill="1" applyAlignment="1">
      <alignment horizontal="center"/>
    </xf>
    <xf numFmtId="0" fontId="30" fillId="57" borderId="15" xfId="0" applyFont="1" applyFill="1" applyBorder="1" applyAlignment="1">
      <alignment horizontal="center" wrapText="1"/>
    </xf>
    <xf numFmtId="0" fontId="5" fillId="47" borderId="14" xfId="0" applyFont="1" applyFill="1" applyBorder="1" applyAlignment="1">
      <alignment horizontal="center" vertical="center"/>
    </xf>
    <xf numFmtId="0" fontId="30" fillId="57" borderId="10" xfId="0" applyFont="1" applyFill="1" applyBorder="1" applyAlignment="1">
      <alignment horizontal="center" vertical="center"/>
    </xf>
    <xf numFmtId="0" fontId="5" fillId="100" borderId="44" xfId="0" applyFont="1" applyFill="1" applyBorder="1" applyAlignment="1">
      <alignment vertical="center" wrapText="1"/>
    </xf>
    <xf numFmtId="0" fontId="30" fillId="57" borderId="33" xfId="0" applyFont="1" applyFill="1" applyBorder="1" applyAlignment="1">
      <alignment horizontal="center"/>
    </xf>
    <xf numFmtId="0" fontId="30" fillId="57" borderId="21" xfId="0" applyFont="1" applyFill="1" applyBorder="1" applyAlignment="1">
      <alignment horizontal="center"/>
    </xf>
    <xf numFmtId="0" fontId="30" fillId="57" borderId="14" xfId="0" applyFont="1" applyFill="1" applyBorder="1" applyAlignment="1">
      <alignment horizontal="center"/>
    </xf>
    <xf numFmtId="0" fontId="30" fillId="57" borderId="18" xfId="0" applyFont="1" applyFill="1" applyBorder="1" applyAlignment="1">
      <alignment horizontal="center"/>
    </xf>
    <xf numFmtId="0" fontId="30" fillId="57" borderId="33" xfId="0" applyFont="1" applyFill="1" applyBorder="1" applyAlignment="1">
      <alignment horizontal="center" vertical="center" wrapText="1"/>
    </xf>
    <xf numFmtId="4" fontId="52" fillId="47" borderId="10" xfId="0" applyNumberFormat="1" applyFont="1" applyFill="1" applyBorder="1" applyAlignment="1">
      <alignment horizontal="center" vertical="center"/>
    </xf>
    <xf numFmtId="0" fontId="30" fillId="57" borderId="10" xfId="0" applyFont="1" applyFill="1" applyBorder="1" applyAlignment="1">
      <alignment horizontal="center" vertical="center" wrapText="1"/>
    </xf>
    <xf numFmtId="0" fontId="30" fillId="57" borderId="15" xfId="0" applyFont="1" applyFill="1" applyBorder="1" applyAlignment="1">
      <alignment horizontal="center" vertical="center" wrapText="1"/>
    </xf>
    <xf numFmtId="0" fontId="59" fillId="47" borderId="10" xfId="0" applyFont="1" applyFill="1" applyBorder="1" applyAlignment="1">
      <alignment horizontal="center" vertical="center"/>
    </xf>
    <xf numFmtId="4" fontId="5" fillId="47" borderId="10" xfId="0" applyNumberFormat="1" applyFont="1" applyFill="1" applyBorder="1" applyAlignment="1">
      <alignment horizontal="center" vertical="center"/>
    </xf>
    <xf numFmtId="1" fontId="28" fillId="47" borderId="14" xfId="0" applyNumberFormat="1" applyFont="1" applyFill="1" applyBorder="1" applyAlignment="1">
      <alignment horizontal="center"/>
    </xf>
    <xf numFmtId="0" fontId="23" fillId="0" borderId="34" xfId="0" applyFont="1" applyBorder="1" applyAlignment="1">
      <alignment horizontal="center" vertical="center"/>
    </xf>
    <xf numFmtId="1" fontId="28" fillId="33" borderId="13" xfId="0" applyNumberFormat="1" applyFont="1" applyFill="1" applyBorder="1" applyAlignment="1">
      <alignment horizontal="center" vertical="center" wrapText="1"/>
    </xf>
    <xf numFmtId="1" fontId="28" fillId="33" borderId="16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/>
    </xf>
  </cellXfs>
  <cellStyles count="28">
    <cellStyle name="Accent1" xfId="1"/>
    <cellStyle name="Accent2" xfId="2"/>
    <cellStyle name="Accent3" xfId="3"/>
    <cellStyle name="Accent4" xfId="4"/>
    <cellStyle name="Accent5" xfId="5"/>
    <cellStyle name="Accent6" xfId="6"/>
    <cellStyle name="Bad" xfId="7"/>
    <cellStyle name="Calculation" xfId="8"/>
    <cellStyle name="Check Cell" xfId="9"/>
    <cellStyle name="Explanatory Text" xfId="10"/>
    <cellStyle name="Good" xfId="11"/>
    <cellStyle name="Heading 1" xfId="12"/>
    <cellStyle name="Heading 2" xfId="13"/>
    <cellStyle name="Heading 3" xfId="14"/>
    <cellStyle name="Heading 4" xfId="15"/>
    <cellStyle name="Linked Cell" xfId="16"/>
    <cellStyle name="Neutral" xfId="17"/>
    <cellStyle name="Note" xfId="18"/>
    <cellStyle name="Note 2" xfId="19"/>
    <cellStyle name="Output" xfId="20"/>
    <cellStyle name="Title" xfId="21"/>
    <cellStyle name="Warning Text" xfId="22"/>
    <cellStyle name="Ввод " xfId="23" builtinId="20" customBuiltin="1"/>
    <cellStyle name="Гиперссылка" xfId="24" builtinId="8"/>
    <cellStyle name="Гиперссылка 2" xfId="25"/>
    <cellStyle name="Итог" xfId="26" builtinId="25" customBuiltin="1"/>
    <cellStyle name="Обычный" xfId="0" builtinId="0"/>
    <cellStyle name="Процентный 2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2</xdr:row>
      <xdr:rowOff>0</xdr:rowOff>
    </xdr:from>
    <xdr:to>
      <xdr:col>1</xdr:col>
      <xdr:colOff>320386</xdr:colOff>
      <xdr:row>5</xdr:row>
      <xdr:rowOff>38100</xdr:rowOff>
    </xdr:to>
    <xdr:pic>
      <xdr:nvPicPr>
        <xdr:cNvPr id="1433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" y="476250"/>
          <a:ext cx="54292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indexed="55"/>
    <pageSetUpPr fitToPage="1"/>
  </sheetPr>
  <dimension ref="A1:FA666"/>
  <sheetViews>
    <sheetView tabSelected="1" zoomScale="55" zoomScaleNormal="55" workbookViewId="0">
      <pane ySplit="11" topLeftCell="A39" activePane="bottomLeft" state="frozen"/>
      <selection pane="bottomLeft" activeCell="B1" sqref="B1"/>
    </sheetView>
  </sheetViews>
  <sheetFormatPr defaultColWidth="9" defaultRowHeight="18.75"/>
  <cols>
    <col min="1" max="1" width="90.85546875" style="8" customWidth="1"/>
    <col min="2" max="2" width="23.5703125" style="3" customWidth="1"/>
    <col min="3" max="3" width="11.42578125" style="4" customWidth="1"/>
    <col min="4" max="4" width="23" style="5" customWidth="1"/>
    <col min="5" max="5" width="31.5703125" style="6" customWidth="1"/>
    <col min="6" max="6" width="24.7109375" style="424" hidden="1" customWidth="1"/>
    <col min="7" max="7" width="27.85546875" style="424" hidden="1" customWidth="1"/>
    <col min="8" max="8" width="26.7109375" style="424" hidden="1" customWidth="1"/>
    <col min="9" max="9" width="27.5703125" style="424" customWidth="1"/>
    <col min="10" max="10" width="4" style="376" customWidth="1"/>
    <col min="11" max="11" width="28.28515625" style="376" customWidth="1"/>
    <col min="12" max="12" width="9.5703125" style="8" customWidth="1"/>
    <col min="13" max="16384" width="9" style="8"/>
  </cols>
  <sheetData>
    <row r="1" spans="1:11">
      <c r="A1" s="2"/>
    </row>
    <row r="2" spans="1:11">
      <c r="A2" s="9"/>
    </row>
    <row r="3" spans="1:11" ht="19.5">
      <c r="A3" s="10"/>
      <c r="B3" s="11"/>
      <c r="E3" s="12"/>
      <c r="F3" s="458"/>
      <c r="G3" s="458"/>
      <c r="H3" s="458"/>
      <c r="I3" s="458"/>
    </row>
    <row r="4" spans="1:11" ht="19.5">
      <c r="A4" s="10"/>
      <c r="B4" s="11"/>
      <c r="E4" s="12"/>
      <c r="F4" s="458"/>
      <c r="G4" s="458"/>
      <c r="H4" s="458"/>
      <c r="I4" s="458"/>
    </row>
    <row r="5" spans="1:11" ht="19.5">
      <c r="A5" s="10"/>
      <c r="B5" s="11"/>
      <c r="E5" s="12"/>
      <c r="F5" s="458"/>
      <c r="G5" s="458"/>
      <c r="H5" s="458"/>
      <c r="I5" s="458"/>
    </row>
    <row r="6" spans="1:11" ht="19.5">
      <c r="A6" s="10"/>
      <c r="B6" s="11"/>
      <c r="E6" s="12"/>
      <c r="F6" s="458"/>
      <c r="G6" s="458"/>
      <c r="H6" s="458"/>
      <c r="I6" s="458"/>
    </row>
    <row r="7" spans="1:11" ht="19.5">
      <c r="A7" s="10"/>
    </row>
    <row r="8" spans="1:11" ht="19.5">
      <c r="A8" s="10"/>
      <c r="J8" s="424"/>
    </row>
    <row r="9" spans="1:11" ht="19.5" thickBot="1">
      <c r="A9" s="13"/>
    </row>
    <row r="10" spans="1:11" ht="37.5" customHeight="1" thickBot="1">
      <c r="A10" s="641"/>
      <c r="B10" s="641"/>
      <c r="E10" s="14" t="s">
        <v>0</v>
      </c>
      <c r="F10" s="459">
        <f>SUMPRODUCT(B11:B662,F11:F662)</f>
        <v>0</v>
      </c>
      <c r="G10" s="460">
        <f>SUMPRODUCT(B11:B662,G11:G662)</f>
        <v>0</v>
      </c>
      <c r="H10" s="459">
        <f>SUMPRODUCT(B11:B662,H11:H662)</f>
        <v>0</v>
      </c>
      <c r="I10" s="459">
        <f>SUMPRODUCT(B11:B662,I11:I662)</f>
        <v>0</v>
      </c>
      <c r="K10" s="642" t="s">
        <v>1</v>
      </c>
    </row>
    <row r="11" spans="1:11" ht="54">
      <c r="A11" s="15" t="s">
        <v>2</v>
      </c>
      <c r="B11" s="16" t="s">
        <v>432</v>
      </c>
      <c r="C11" s="17" t="s">
        <v>3</v>
      </c>
      <c r="D11" s="18" t="s">
        <v>4</v>
      </c>
      <c r="E11" s="19" t="s">
        <v>5</v>
      </c>
      <c r="F11" s="461" t="s">
        <v>6</v>
      </c>
      <c r="G11" s="461" t="s">
        <v>7</v>
      </c>
      <c r="H11" s="461" t="s">
        <v>8</v>
      </c>
      <c r="I11" s="461" t="s">
        <v>9</v>
      </c>
      <c r="K11" s="643"/>
    </row>
    <row r="12" spans="1:11" ht="20.25" thickBot="1">
      <c r="A12" s="604" t="s">
        <v>10</v>
      </c>
      <c r="B12" s="605"/>
      <c r="C12" s="20"/>
      <c r="D12" s="21"/>
      <c r="E12" s="22"/>
      <c r="F12" s="462"/>
      <c r="G12" s="462"/>
      <c r="H12" s="462"/>
      <c r="I12" s="462"/>
      <c r="J12" s="372"/>
      <c r="K12" s="463"/>
    </row>
    <row r="13" spans="1:11" ht="19.5">
      <c r="A13" s="23" t="s">
        <v>11</v>
      </c>
      <c r="B13" s="24"/>
      <c r="C13" s="25">
        <v>7512</v>
      </c>
      <c r="D13" s="26">
        <v>2000200247512</v>
      </c>
      <c r="E13" s="27"/>
      <c r="F13" s="339">
        <v>32</v>
      </c>
      <c r="G13" s="339">
        <v>32</v>
      </c>
      <c r="H13" s="339">
        <v>32</v>
      </c>
      <c r="I13" s="339">
        <v>32</v>
      </c>
      <c r="J13" s="372"/>
      <c r="K13" s="373"/>
    </row>
    <row r="14" spans="1:11" ht="19.5">
      <c r="A14" s="23" t="s">
        <v>12</v>
      </c>
      <c r="B14" s="24"/>
      <c r="C14" s="29">
        <v>7513</v>
      </c>
      <c r="D14" s="30">
        <v>2000200247513</v>
      </c>
      <c r="E14" s="31"/>
      <c r="F14" s="339">
        <v>32</v>
      </c>
      <c r="G14" s="339">
        <v>32</v>
      </c>
      <c r="H14" s="339">
        <v>32</v>
      </c>
      <c r="I14" s="339">
        <v>32</v>
      </c>
      <c r="J14" s="372"/>
      <c r="K14" s="373"/>
    </row>
    <row r="15" spans="1:11" ht="19.5">
      <c r="A15" s="32" t="s">
        <v>396</v>
      </c>
      <c r="B15" s="24"/>
      <c r="C15" s="33">
        <v>5615</v>
      </c>
      <c r="D15" s="34">
        <v>4627194425615</v>
      </c>
      <c r="E15" s="27"/>
      <c r="F15" s="339">
        <v>16</v>
      </c>
      <c r="G15" s="339">
        <v>16</v>
      </c>
      <c r="H15" s="339">
        <v>16</v>
      </c>
      <c r="I15" s="339">
        <v>16</v>
      </c>
      <c r="J15" s="372"/>
      <c r="K15" s="373"/>
    </row>
    <row r="16" spans="1:11" ht="20.25" thickBot="1">
      <c r="A16" s="32" t="s">
        <v>433</v>
      </c>
      <c r="B16" s="24"/>
      <c r="C16" s="33">
        <v>5639</v>
      </c>
      <c r="D16" s="35">
        <v>4627194425639</v>
      </c>
      <c r="E16" s="27"/>
      <c r="F16" s="339">
        <v>16</v>
      </c>
      <c r="G16" s="339">
        <v>16</v>
      </c>
      <c r="H16" s="339">
        <v>16</v>
      </c>
      <c r="I16" s="339">
        <v>16</v>
      </c>
      <c r="J16" s="372"/>
      <c r="K16" s="373"/>
    </row>
    <row r="17" spans="1:16" ht="20.25" thickBot="1">
      <c r="A17" s="36" t="s">
        <v>412</v>
      </c>
      <c r="B17" s="37"/>
      <c r="C17" s="38">
        <v>7138</v>
      </c>
      <c r="D17" s="34">
        <v>4627194427138</v>
      </c>
      <c r="E17" s="39" t="s">
        <v>426</v>
      </c>
      <c r="F17" s="374">
        <v>50</v>
      </c>
      <c r="G17" s="374">
        <v>50</v>
      </c>
      <c r="H17" s="374">
        <v>57</v>
      </c>
      <c r="I17" s="374">
        <v>60</v>
      </c>
      <c r="J17" s="372"/>
      <c r="K17" s="516">
        <v>109</v>
      </c>
    </row>
    <row r="18" spans="1:16" ht="20.25" thickBot="1">
      <c r="A18" s="36" t="s">
        <v>413</v>
      </c>
      <c r="B18" s="37"/>
      <c r="C18" s="38">
        <v>6797</v>
      </c>
      <c r="D18" s="34">
        <v>4627194426797</v>
      </c>
      <c r="E18" s="39" t="s">
        <v>426</v>
      </c>
      <c r="F18" s="374">
        <v>65</v>
      </c>
      <c r="G18" s="374">
        <v>65</v>
      </c>
      <c r="H18" s="374">
        <v>74</v>
      </c>
      <c r="I18" s="374">
        <v>78</v>
      </c>
      <c r="J18" s="372"/>
      <c r="K18" s="516">
        <v>139</v>
      </c>
    </row>
    <row r="19" spans="1:16" ht="20.25" thickBot="1">
      <c r="A19" s="36" t="s">
        <v>414</v>
      </c>
      <c r="B19" s="37"/>
      <c r="C19" s="38">
        <v>6803</v>
      </c>
      <c r="D19" s="34">
        <v>4627194426803</v>
      </c>
      <c r="E19" s="39" t="s">
        <v>426</v>
      </c>
      <c r="F19" s="374">
        <v>65</v>
      </c>
      <c r="G19" s="374">
        <v>65</v>
      </c>
      <c r="H19" s="374">
        <v>74</v>
      </c>
      <c r="I19" s="374">
        <v>78</v>
      </c>
      <c r="K19" s="516">
        <v>139</v>
      </c>
    </row>
    <row r="20" spans="1:16" ht="20.25" thickBot="1">
      <c r="A20" s="36" t="s">
        <v>415</v>
      </c>
      <c r="B20" s="37"/>
      <c r="C20" s="38">
        <v>6810</v>
      </c>
      <c r="D20" s="34">
        <v>4627194426810</v>
      </c>
      <c r="E20" s="39" t="s">
        <v>426</v>
      </c>
      <c r="F20" s="374">
        <v>70</v>
      </c>
      <c r="G20" s="374">
        <v>70</v>
      </c>
      <c r="H20" s="374">
        <v>80</v>
      </c>
      <c r="I20" s="374">
        <v>84</v>
      </c>
      <c r="K20" s="517">
        <v>149</v>
      </c>
    </row>
    <row r="21" spans="1:16" ht="20.25" thickBot="1">
      <c r="A21" s="42" t="s">
        <v>416</v>
      </c>
      <c r="B21" s="37"/>
      <c r="C21" s="43">
        <v>6827</v>
      </c>
      <c r="D21" s="30">
        <v>4627194426827</v>
      </c>
      <c r="E21" s="39" t="s">
        <v>426</v>
      </c>
      <c r="F21" s="59">
        <v>75</v>
      </c>
      <c r="G21" s="59">
        <v>75</v>
      </c>
      <c r="H21" s="59">
        <v>85</v>
      </c>
      <c r="I21" s="59">
        <v>90</v>
      </c>
      <c r="K21" s="517">
        <v>159</v>
      </c>
    </row>
    <row r="22" spans="1:16" ht="20.25" thickBot="1">
      <c r="A22" s="45" t="s">
        <v>13</v>
      </c>
      <c r="B22" s="603"/>
      <c r="C22" s="46"/>
      <c r="D22" s="47"/>
      <c r="E22" s="45"/>
      <c r="F22" s="378"/>
      <c r="G22" s="378"/>
      <c r="H22" s="378"/>
      <c r="I22" s="378"/>
      <c r="K22" s="522"/>
    </row>
    <row r="23" spans="1:16" ht="20.25" thickBot="1">
      <c r="A23" s="608" t="s">
        <v>500</v>
      </c>
      <c r="B23" s="607"/>
      <c r="C23" s="610">
        <v>722</v>
      </c>
      <c r="D23" s="609">
        <v>4610442040722</v>
      </c>
      <c r="E23" s="613" t="s">
        <v>503</v>
      </c>
      <c r="F23" s="611">
        <v>408</v>
      </c>
      <c r="G23" s="611">
        <v>435</v>
      </c>
      <c r="H23" s="611">
        <v>495</v>
      </c>
      <c r="I23" s="611">
        <v>521</v>
      </c>
      <c r="K23" s="516">
        <v>869</v>
      </c>
    </row>
    <row r="24" spans="1:16" ht="20.25" thickBot="1">
      <c r="A24" s="608" t="s">
        <v>501</v>
      </c>
      <c r="B24" s="607"/>
      <c r="C24" s="610">
        <v>739</v>
      </c>
      <c r="D24" s="609">
        <v>4610442040739</v>
      </c>
      <c r="E24" s="613" t="s">
        <v>503</v>
      </c>
      <c r="F24" s="611">
        <v>390</v>
      </c>
      <c r="G24" s="611">
        <v>415</v>
      </c>
      <c r="H24" s="611">
        <v>473</v>
      </c>
      <c r="I24" s="611">
        <v>497</v>
      </c>
      <c r="K24" s="516">
        <v>829</v>
      </c>
    </row>
    <row r="25" spans="1:16" ht="20.25" thickBot="1">
      <c r="A25" s="608" t="s">
        <v>502</v>
      </c>
      <c r="B25" s="607"/>
      <c r="C25" s="610">
        <v>715</v>
      </c>
      <c r="D25" s="609">
        <v>4610442040715</v>
      </c>
      <c r="E25" s="613" t="s">
        <v>503</v>
      </c>
      <c r="F25" s="611">
        <v>357</v>
      </c>
      <c r="G25" s="611">
        <v>380</v>
      </c>
      <c r="H25" s="611">
        <v>433</v>
      </c>
      <c r="I25" s="611">
        <v>455</v>
      </c>
      <c r="K25" s="516">
        <v>759</v>
      </c>
    </row>
    <row r="26" spans="1:16" s="53" customFormat="1" ht="21" customHeight="1" thickBot="1">
      <c r="A26" s="48" t="s">
        <v>14</v>
      </c>
      <c r="B26" s="49"/>
      <c r="C26" s="50">
        <v>4427</v>
      </c>
      <c r="D26" s="51">
        <v>4627194424427</v>
      </c>
      <c r="E26" s="52"/>
      <c r="F26" s="59">
        <v>386</v>
      </c>
      <c r="G26" s="59">
        <v>414</v>
      </c>
      <c r="H26" s="59">
        <v>460</v>
      </c>
      <c r="I26" s="59">
        <v>489</v>
      </c>
      <c r="J26" s="376"/>
      <c r="K26" s="383">
        <v>819</v>
      </c>
      <c r="L26" s="8"/>
      <c r="M26" s="8"/>
      <c r="N26" s="8"/>
      <c r="O26" s="8"/>
      <c r="P26" s="8"/>
    </row>
    <row r="27" spans="1:16" ht="20.25" thickBot="1">
      <c r="A27" s="54" t="s">
        <v>15</v>
      </c>
      <c r="B27" s="37"/>
      <c r="C27" s="43">
        <v>108</v>
      </c>
      <c r="D27" s="55">
        <v>4627194420108</v>
      </c>
      <c r="E27" s="56"/>
      <c r="F27" s="127">
        <v>363</v>
      </c>
      <c r="G27" s="127">
        <v>392</v>
      </c>
      <c r="H27" s="127">
        <v>431</v>
      </c>
      <c r="I27" s="127">
        <v>454</v>
      </c>
      <c r="K27" s="380">
        <v>779</v>
      </c>
    </row>
    <row r="28" spans="1:16" ht="20.25" thickBot="1">
      <c r="A28" s="54" t="s">
        <v>16</v>
      </c>
      <c r="B28" s="37"/>
      <c r="C28" s="43">
        <v>115</v>
      </c>
      <c r="D28" s="55">
        <v>4627194420115</v>
      </c>
      <c r="E28" s="57"/>
      <c r="F28" s="127">
        <v>380</v>
      </c>
      <c r="G28" s="127">
        <v>406</v>
      </c>
      <c r="H28" s="127">
        <v>451</v>
      </c>
      <c r="I28" s="127">
        <v>478</v>
      </c>
      <c r="K28" s="380">
        <v>809</v>
      </c>
    </row>
    <row r="29" spans="1:16" ht="20.25" thickBot="1">
      <c r="A29" s="54" t="s">
        <v>17</v>
      </c>
      <c r="B29" s="37"/>
      <c r="C29" s="43">
        <v>122</v>
      </c>
      <c r="D29" s="55">
        <v>4627194420122</v>
      </c>
      <c r="E29" s="57"/>
      <c r="F29" s="127">
        <v>393</v>
      </c>
      <c r="G29" s="127">
        <v>424</v>
      </c>
      <c r="H29" s="127">
        <v>467</v>
      </c>
      <c r="I29" s="127">
        <v>496</v>
      </c>
      <c r="K29" s="380">
        <v>839</v>
      </c>
    </row>
    <row r="30" spans="1:16" ht="20.25" thickBot="1">
      <c r="A30" s="54" t="s">
        <v>18</v>
      </c>
      <c r="B30" s="37"/>
      <c r="C30" s="43">
        <v>139</v>
      </c>
      <c r="D30" s="55">
        <v>4627194420139</v>
      </c>
      <c r="E30" s="57"/>
      <c r="F30" s="127">
        <v>417</v>
      </c>
      <c r="G30" s="127">
        <v>453</v>
      </c>
      <c r="H30" s="127">
        <v>498</v>
      </c>
      <c r="I30" s="127">
        <v>527</v>
      </c>
      <c r="K30" s="380">
        <v>899</v>
      </c>
    </row>
    <row r="31" spans="1:16" ht="20.25" thickBot="1">
      <c r="A31" s="42" t="s">
        <v>371</v>
      </c>
      <c r="B31" s="37"/>
      <c r="C31" s="43">
        <v>6360</v>
      </c>
      <c r="D31" s="55">
        <v>4627194426360</v>
      </c>
      <c r="E31" s="58"/>
      <c r="F31" s="59">
        <v>417</v>
      </c>
      <c r="G31" s="59">
        <v>453</v>
      </c>
      <c r="H31" s="59">
        <v>498</v>
      </c>
      <c r="I31" s="59">
        <v>527</v>
      </c>
      <c r="K31" s="380">
        <v>899</v>
      </c>
    </row>
    <row r="32" spans="1:16" ht="20.25" thickBot="1">
      <c r="A32" s="42" t="s">
        <v>372</v>
      </c>
      <c r="B32" s="41"/>
      <c r="C32" s="29">
        <v>6353</v>
      </c>
      <c r="D32" s="30">
        <v>4627194426353</v>
      </c>
      <c r="E32" s="58"/>
      <c r="F32" s="59">
        <v>417</v>
      </c>
      <c r="G32" s="59">
        <v>453</v>
      </c>
      <c r="H32" s="59">
        <v>498</v>
      </c>
      <c r="I32" s="59">
        <v>527</v>
      </c>
      <c r="K32" s="380">
        <v>899</v>
      </c>
    </row>
    <row r="33" spans="1:11" ht="20.25" thickBot="1">
      <c r="A33" s="42" t="s">
        <v>456</v>
      </c>
      <c r="B33" s="41"/>
      <c r="C33" s="29">
        <v>7770</v>
      </c>
      <c r="D33" s="30">
        <v>4627194427770</v>
      </c>
      <c r="E33" s="58"/>
      <c r="F33" s="59">
        <v>385</v>
      </c>
      <c r="G33" s="59">
        <v>409</v>
      </c>
      <c r="H33" s="59">
        <v>464</v>
      </c>
      <c r="I33" s="59">
        <v>487</v>
      </c>
      <c r="K33" s="375">
        <v>819</v>
      </c>
    </row>
    <row r="34" spans="1:11" ht="20.25" thickBot="1">
      <c r="A34" s="42" t="s">
        <v>457</v>
      </c>
      <c r="B34" s="41"/>
      <c r="C34" s="29">
        <v>7787</v>
      </c>
      <c r="D34" s="30">
        <v>4627194427787</v>
      </c>
      <c r="E34" s="58"/>
      <c r="F34" s="59">
        <v>385</v>
      </c>
      <c r="G34" s="59">
        <v>409</v>
      </c>
      <c r="H34" s="59">
        <v>464</v>
      </c>
      <c r="I34" s="59">
        <v>487</v>
      </c>
      <c r="K34" s="375">
        <v>819</v>
      </c>
    </row>
    <row r="35" spans="1:11" ht="20.25" thickBot="1">
      <c r="A35" s="42" t="s">
        <v>492</v>
      </c>
      <c r="B35" s="41"/>
      <c r="C35" s="29">
        <v>8111</v>
      </c>
      <c r="D35" s="30">
        <v>4627194428111</v>
      </c>
      <c r="E35" s="58"/>
      <c r="F35" s="59">
        <v>375</v>
      </c>
      <c r="G35" s="59">
        <v>398</v>
      </c>
      <c r="H35" s="59">
        <v>454</v>
      </c>
      <c r="I35" s="59">
        <v>478</v>
      </c>
      <c r="K35" s="375">
        <v>799</v>
      </c>
    </row>
    <row r="36" spans="1:11" ht="19.5">
      <c r="A36" s="42"/>
      <c r="B36" s="37"/>
      <c r="C36" s="65"/>
      <c r="D36" s="30"/>
      <c r="E36" s="66"/>
      <c r="F36" s="59"/>
      <c r="G36" s="59"/>
      <c r="H36" s="59"/>
      <c r="I36" s="59"/>
      <c r="K36" s="5"/>
    </row>
    <row r="37" spans="1:11" ht="27" customHeight="1" thickBot="1">
      <c r="A37" s="67" t="s">
        <v>19</v>
      </c>
      <c r="B37" s="602"/>
      <c r="C37" s="68"/>
      <c r="D37" s="69"/>
      <c r="E37" s="70"/>
      <c r="F37" s="381"/>
      <c r="G37" s="381"/>
      <c r="H37" s="381"/>
      <c r="I37" s="381"/>
      <c r="K37" s="5"/>
    </row>
    <row r="38" spans="1:11" ht="18.75" customHeight="1" thickBot="1">
      <c r="A38" s="48" t="s">
        <v>350</v>
      </c>
      <c r="B38" s="41"/>
      <c r="C38" s="29">
        <v>5813</v>
      </c>
      <c r="D38" s="30">
        <v>4627194425813</v>
      </c>
      <c r="E38" s="480"/>
      <c r="F38" s="382">
        <v>364</v>
      </c>
      <c r="G38" s="382">
        <v>386</v>
      </c>
      <c r="H38" s="382">
        <v>441</v>
      </c>
      <c r="I38" s="382">
        <v>464</v>
      </c>
      <c r="K38" s="380">
        <v>779</v>
      </c>
    </row>
    <row r="39" spans="1:11" ht="18.75" customHeight="1" thickBot="1">
      <c r="A39" s="71" t="s">
        <v>427</v>
      </c>
      <c r="C39" s="25">
        <v>7145</v>
      </c>
      <c r="D39" s="26">
        <v>4627194427145</v>
      </c>
      <c r="E39" s="58"/>
      <c r="F39" s="382">
        <v>364</v>
      </c>
      <c r="G39" s="382">
        <v>386</v>
      </c>
      <c r="H39" s="382">
        <v>441</v>
      </c>
      <c r="I39" s="382">
        <v>464</v>
      </c>
      <c r="K39" s="380">
        <v>779</v>
      </c>
    </row>
    <row r="40" spans="1:11" ht="18.75" customHeight="1" thickBot="1">
      <c r="A40" s="71" t="s">
        <v>428</v>
      </c>
      <c r="B40" s="72"/>
      <c r="C40" s="25">
        <v>7169</v>
      </c>
      <c r="D40" s="26">
        <v>4627194427169</v>
      </c>
      <c r="E40" s="58"/>
      <c r="F40" s="382">
        <v>364</v>
      </c>
      <c r="G40" s="382">
        <v>386</v>
      </c>
      <c r="H40" s="382">
        <v>441</v>
      </c>
      <c r="I40" s="382">
        <v>464</v>
      </c>
      <c r="K40" s="380">
        <v>779</v>
      </c>
    </row>
    <row r="41" spans="1:11" ht="18.75" customHeight="1" thickBot="1">
      <c r="A41" s="71" t="s">
        <v>429</v>
      </c>
      <c r="B41" s="72"/>
      <c r="C41" s="25">
        <v>7152</v>
      </c>
      <c r="D41" s="26">
        <v>4627194427152</v>
      </c>
      <c r="E41" s="58"/>
      <c r="F41" s="382">
        <v>364</v>
      </c>
      <c r="G41" s="382">
        <v>386</v>
      </c>
      <c r="H41" s="382">
        <v>441</v>
      </c>
      <c r="I41" s="382">
        <v>464</v>
      </c>
      <c r="K41" s="380">
        <v>779</v>
      </c>
    </row>
    <row r="42" spans="1:11" ht="18.75" customHeight="1" thickBot="1">
      <c r="A42" s="71" t="s">
        <v>430</v>
      </c>
      <c r="B42" s="72"/>
      <c r="C42" s="25">
        <v>7336</v>
      </c>
      <c r="D42" s="26">
        <v>4627194427336</v>
      </c>
      <c r="E42" s="58"/>
      <c r="F42" s="382">
        <v>364</v>
      </c>
      <c r="G42" s="382">
        <v>386</v>
      </c>
      <c r="H42" s="382">
        <v>441</v>
      </c>
      <c r="I42" s="382">
        <v>464</v>
      </c>
      <c r="K42" s="380">
        <v>779</v>
      </c>
    </row>
    <row r="43" spans="1:11" ht="15.75" customHeight="1" thickBot="1">
      <c r="A43" s="73" t="s">
        <v>374</v>
      </c>
      <c r="B43" s="24"/>
      <c r="C43" s="74">
        <v>3277</v>
      </c>
      <c r="D43" s="75">
        <v>4627194423277</v>
      </c>
      <c r="E43" s="76"/>
      <c r="F43" s="384">
        <v>613</v>
      </c>
      <c r="G43" s="384">
        <v>667</v>
      </c>
      <c r="H43" s="384">
        <v>733</v>
      </c>
      <c r="I43" s="384">
        <v>781</v>
      </c>
      <c r="K43" s="380">
        <v>1339</v>
      </c>
    </row>
    <row r="44" spans="1:11" ht="15.75" customHeight="1" thickBot="1">
      <c r="A44" s="54" t="s">
        <v>389</v>
      </c>
      <c r="B44" s="37"/>
      <c r="C44" s="43">
        <v>3284</v>
      </c>
      <c r="D44" s="55">
        <v>4627194423284</v>
      </c>
      <c r="E44" s="78"/>
      <c r="F44" s="384">
        <v>613</v>
      </c>
      <c r="G44" s="384">
        <v>667</v>
      </c>
      <c r="H44" s="384">
        <v>733</v>
      </c>
      <c r="I44" s="384">
        <v>781</v>
      </c>
      <c r="K44" s="380">
        <v>1339</v>
      </c>
    </row>
    <row r="45" spans="1:11" ht="15.75" customHeight="1" thickBot="1">
      <c r="A45" s="54" t="s">
        <v>20</v>
      </c>
      <c r="B45" s="37"/>
      <c r="C45" s="43">
        <v>3291</v>
      </c>
      <c r="D45" s="55">
        <v>4627194423291</v>
      </c>
      <c r="E45" s="78"/>
      <c r="F45" s="384">
        <v>613</v>
      </c>
      <c r="G45" s="384">
        <v>667</v>
      </c>
      <c r="H45" s="384">
        <v>733</v>
      </c>
      <c r="I45" s="384">
        <v>781</v>
      </c>
      <c r="K45" s="380">
        <v>1339</v>
      </c>
    </row>
    <row r="46" spans="1:11" ht="15.75" customHeight="1" thickBot="1">
      <c r="A46" s="54" t="s">
        <v>21</v>
      </c>
      <c r="B46" s="37"/>
      <c r="C46" s="43">
        <v>3307</v>
      </c>
      <c r="D46" s="55">
        <v>4627194423307</v>
      </c>
      <c r="E46" s="78"/>
      <c r="F46" s="384">
        <v>613</v>
      </c>
      <c r="G46" s="384">
        <v>667</v>
      </c>
      <c r="H46" s="384">
        <v>733</v>
      </c>
      <c r="I46" s="384">
        <v>781</v>
      </c>
      <c r="K46" s="380">
        <v>1339</v>
      </c>
    </row>
    <row r="47" spans="1:11" ht="20.25" thickBot="1">
      <c r="A47" s="54" t="s">
        <v>390</v>
      </c>
      <c r="B47" s="37"/>
      <c r="C47" s="43">
        <v>3314</v>
      </c>
      <c r="D47" s="55">
        <v>4627194423314</v>
      </c>
      <c r="E47" s="79"/>
      <c r="F47" s="384">
        <v>613</v>
      </c>
      <c r="G47" s="384">
        <v>667</v>
      </c>
      <c r="H47" s="384">
        <v>733</v>
      </c>
      <c r="I47" s="384">
        <v>781</v>
      </c>
      <c r="K47" s="380">
        <v>1339</v>
      </c>
    </row>
    <row r="48" spans="1:11" ht="20.25" thickBot="1">
      <c r="A48" s="54" t="s">
        <v>22</v>
      </c>
      <c r="B48" s="37"/>
      <c r="C48" s="43">
        <v>3321</v>
      </c>
      <c r="D48" s="55">
        <v>4627194423321</v>
      </c>
      <c r="E48" s="78"/>
      <c r="F48" s="384">
        <v>613</v>
      </c>
      <c r="G48" s="384">
        <v>667</v>
      </c>
      <c r="H48" s="384">
        <v>733</v>
      </c>
      <c r="I48" s="384">
        <v>781</v>
      </c>
      <c r="K48" s="375">
        <v>1339</v>
      </c>
    </row>
    <row r="49" spans="1:11" ht="20.25" thickBot="1">
      <c r="A49" s="80"/>
      <c r="B49" s="81"/>
      <c r="C49" s="82"/>
      <c r="E49" s="83"/>
      <c r="F49" s="385"/>
      <c r="G49" s="385"/>
      <c r="H49" s="385"/>
      <c r="I49" s="385"/>
      <c r="K49" s="5"/>
    </row>
    <row r="50" spans="1:11" ht="25.5" customHeight="1" thickBot="1">
      <c r="A50" s="84" t="s">
        <v>23</v>
      </c>
      <c r="B50" s="601"/>
      <c r="C50" s="85"/>
      <c r="D50" s="86"/>
      <c r="E50" s="87"/>
      <c r="F50" s="386"/>
      <c r="G50" s="386"/>
      <c r="H50" s="386"/>
      <c r="I50" s="386"/>
      <c r="K50" s="5"/>
    </row>
    <row r="51" spans="1:11" ht="20.25" thickBot="1">
      <c r="A51" s="54" t="s">
        <v>417</v>
      </c>
      <c r="B51" s="37"/>
      <c r="C51" s="43">
        <v>146</v>
      </c>
      <c r="D51" s="55">
        <v>4627194420146</v>
      </c>
      <c r="E51" s="58"/>
      <c r="F51" s="59">
        <v>205</v>
      </c>
      <c r="G51" s="59">
        <v>218</v>
      </c>
      <c r="H51" s="59">
        <v>248</v>
      </c>
      <c r="I51" s="59">
        <v>261</v>
      </c>
      <c r="K51" s="375">
        <v>439</v>
      </c>
    </row>
    <row r="52" spans="1:11" ht="20.25" thickBot="1">
      <c r="A52" s="54" t="s">
        <v>418</v>
      </c>
      <c r="B52" s="37"/>
      <c r="C52" s="43">
        <v>153</v>
      </c>
      <c r="D52" s="55">
        <v>4627194420153</v>
      </c>
      <c r="E52" s="58"/>
      <c r="F52" s="59">
        <v>205</v>
      </c>
      <c r="G52" s="59">
        <v>218</v>
      </c>
      <c r="H52" s="59">
        <v>248</v>
      </c>
      <c r="I52" s="59">
        <v>261</v>
      </c>
      <c r="K52" s="375">
        <v>439</v>
      </c>
    </row>
    <row r="53" spans="1:11" ht="20.25" thickBot="1">
      <c r="A53" s="54" t="s">
        <v>419</v>
      </c>
      <c r="B53" s="37"/>
      <c r="C53" s="43">
        <v>160</v>
      </c>
      <c r="D53" s="55">
        <v>4627194420160</v>
      </c>
      <c r="E53" s="58"/>
      <c r="F53" s="59">
        <v>205</v>
      </c>
      <c r="G53" s="59">
        <v>218</v>
      </c>
      <c r="H53" s="59">
        <v>248</v>
      </c>
      <c r="I53" s="59">
        <v>261</v>
      </c>
      <c r="K53" s="375">
        <v>439</v>
      </c>
    </row>
    <row r="54" spans="1:11" ht="19.5">
      <c r="A54" s="89"/>
      <c r="B54" s="77"/>
      <c r="C54" s="90"/>
      <c r="D54" s="91"/>
      <c r="E54" s="92"/>
      <c r="F54" s="60"/>
      <c r="G54" s="60"/>
      <c r="H54" s="60"/>
      <c r="I54" s="60"/>
      <c r="K54" s="387"/>
    </row>
    <row r="55" spans="1:11" ht="20.25" thickBot="1">
      <c r="A55" s="93" t="s">
        <v>420</v>
      </c>
      <c r="B55" s="576"/>
      <c r="C55" s="95"/>
      <c r="D55" s="96"/>
      <c r="E55" s="97"/>
      <c r="F55" s="388"/>
      <c r="G55" s="388"/>
      <c r="H55" s="388"/>
      <c r="I55" s="388"/>
      <c r="K55" s="387"/>
    </row>
    <row r="56" spans="1:11" ht="20.25" thickBot="1">
      <c r="A56" s="42" t="s">
        <v>421</v>
      </c>
      <c r="B56" s="37"/>
      <c r="C56" s="43">
        <v>7398</v>
      </c>
      <c r="D56" s="55">
        <v>4627194427398</v>
      </c>
      <c r="E56" s="58"/>
      <c r="F56" s="59">
        <v>213</v>
      </c>
      <c r="G56" s="59">
        <v>226</v>
      </c>
      <c r="H56" s="59">
        <v>258</v>
      </c>
      <c r="I56" s="59">
        <v>271</v>
      </c>
      <c r="K56" s="380">
        <v>459</v>
      </c>
    </row>
    <row r="57" spans="1:11" ht="20.25" thickBot="1">
      <c r="A57" s="42" t="s">
        <v>422</v>
      </c>
      <c r="B57" s="37"/>
      <c r="C57" s="43">
        <v>7404</v>
      </c>
      <c r="D57" s="55">
        <v>4627194427404</v>
      </c>
      <c r="E57" s="58"/>
      <c r="F57" s="59">
        <v>213</v>
      </c>
      <c r="G57" s="59">
        <v>226</v>
      </c>
      <c r="H57" s="59">
        <v>258</v>
      </c>
      <c r="I57" s="59">
        <v>271</v>
      </c>
      <c r="K57" s="380">
        <v>459</v>
      </c>
    </row>
    <row r="58" spans="1:11" ht="20.25" thickBot="1">
      <c r="A58" s="42" t="s">
        <v>423</v>
      </c>
      <c r="B58" s="37"/>
      <c r="C58" s="43">
        <v>7411</v>
      </c>
      <c r="D58" s="55">
        <v>4627194427411</v>
      </c>
      <c r="E58" s="58"/>
      <c r="F58" s="59">
        <v>213</v>
      </c>
      <c r="G58" s="59">
        <v>226</v>
      </c>
      <c r="H58" s="59">
        <v>258</v>
      </c>
      <c r="I58" s="59">
        <v>271</v>
      </c>
      <c r="K58" s="375">
        <v>459</v>
      </c>
    </row>
    <row r="59" spans="1:11" ht="20.25" thickBot="1">
      <c r="A59" s="80"/>
      <c r="B59" s="81"/>
      <c r="C59" s="98"/>
      <c r="D59" s="99"/>
      <c r="E59" s="83"/>
      <c r="F59" s="385"/>
      <c r="G59" s="385"/>
      <c r="H59" s="385"/>
      <c r="I59" s="385"/>
      <c r="K59" s="5"/>
    </row>
    <row r="60" spans="1:11" ht="26.25" customHeight="1" thickBot="1">
      <c r="A60" s="551" t="s">
        <v>24</v>
      </c>
      <c r="B60" s="600"/>
      <c r="C60" s="101"/>
      <c r="D60" s="102"/>
      <c r="E60" s="103"/>
      <c r="F60" s="389"/>
      <c r="G60" s="389"/>
      <c r="H60" s="389"/>
      <c r="I60" s="390"/>
      <c r="K60" s="5"/>
    </row>
    <row r="61" spans="1:11" ht="20.25" thickBot="1">
      <c r="A61" s="104" t="s">
        <v>25</v>
      </c>
      <c r="B61" s="24"/>
      <c r="C61" s="74">
        <v>207</v>
      </c>
      <c r="D61" s="26">
        <v>4627194420207</v>
      </c>
      <c r="E61" s="57"/>
      <c r="F61" s="59">
        <v>206</v>
      </c>
      <c r="G61" s="59">
        <v>222</v>
      </c>
      <c r="H61" s="59">
        <v>244</v>
      </c>
      <c r="I61" s="59">
        <v>259</v>
      </c>
      <c r="K61" s="375">
        <v>459</v>
      </c>
    </row>
    <row r="62" spans="1:11" ht="20.25" thickBot="1">
      <c r="A62" s="105"/>
      <c r="B62" s="81"/>
      <c r="C62" s="90"/>
      <c r="D62" s="99"/>
      <c r="E62" s="83"/>
      <c r="F62" s="385"/>
      <c r="G62" s="385"/>
      <c r="H62" s="385"/>
      <c r="I62" s="385"/>
      <c r="K62" s="5"/>
    </row>
    <row r="63" spans="1:11" ht="25.5" customHeight="1" thickBot="1">
      <c r="A63" s="598" t="s">
        <v>26</v>
      </c>
      <c r="B63" s="599"/>
      <c r="C63" s="106"/>
      <c r="D63" s="107"/>
      <c r="E63" s="108"/>
      <c r="F63" s="391"/>
      <c r="G63" s="391"/>
      <c r="H63" s="391"/>
      <c r="I63" s="391"/>
      <c r="K63" s="5"/>
    </row>
    <row r="64" spans="1:11" ht="20.25" thickBot="1">
      <c r="A64" s="109" t="s">
        <v>27</v>
      </c>
      <c r="B64" s="24"/>
      <c r="C64" s="74">
        <v>214</v>
      </c>
      <c r="D64" s="75">
        <v>4627194420214</v>
      </c>
      <c r="E64" s="57"/>
      <c r="F64" s="59">
        <v>413</v>
      </c>
      <c r="G64" s="59">
        <v>439</v>
      </c>
      <c r="H64" s="59">
        <v>484</v>
      </c>
      <c r="I64" s="59">
        <v>515</v>
      </c>
      <c r="K64" s="375">
        <v>889</v>
      </c>
    </row>
    <row r="65" spans="1:11" ht="20.25" thickBot="1">
      <c r="A65" s="110" t="s">
        <v>28</v>
      </c>
      <c r="B65" s="37"/>
      <c r="C65" s="43">
        <v>221</v>
      </c>
      <c r="D65" s="55">
        <v>4627194420221</v>
      </c>
      <c r="E65" s="66"/>
      <c r="F65" s="59">
        <v>399</v>
      </c>
      <c r="G65" s="59">
        <v>434</v>
      </c>
      <c r="H65" s="59">
        <v>477</v>
      </c>
      <c r="I65" s="59">
        <v>507</v>
      </c>
      <c r="K65" s="377">
        <v>879</v>
      </c>
    </row>
    <row r="66" spans="1:11" ht="20.25" thickBot="1">
      <c r="A66" s="105"/>
      <c r="B66" s="81"/>
      <c r="C66" s="90"/>
      <c r="D66" s="99"/>
      <c r="E66" s="83"/>
      <c r="F66" s="385"/>
      <c r="G66" s="385"/>
      <c r="H66" s="385"/>
      <c r="I66" s="385"/>
      <c r="K66" s="5"/>
    </row>
    <row r="67" spans="1:11" ht="25.5" customHeight="1" thickBot="1">
      <c r="A67" s="596" t="s">
        <v>29</v>
      </c>
      <c r="B67" s="597"/>
      <c r="C67" s="111"/>
      <c r="D67" s="112"/>
      <c r="E67" s="113"/>
      <c r="F67" s="392"/>
      <c r="G67" s="392"/>
      <c r="H67" s="392"/>
      <c r="I67" s="392"/>
      <c r="K67" s="5"/>
    </row>
    <row r="68" spans="1:11" ht="20.25" thickBot="1">
      <c r="A68" s="109" t="s">
        <v>30</v>
      </c>
      <c r="B68" s="24"/>
      <c r="C68" s="74">
        <v>238</v>
      </c>
      <c r="D68" s="75">
        <v>4627194420238</v>
      </c>
      <c r="E68" s="114"/>
      <c r="F68" s="59">
        <v>347</v>
      </c>
      <c r="G68" s="59">
        <v>376</v>
      </c>
      <c r="H68" s="59">
        <v>414</v>
      </c>
      <c r="I68" s="59">
        <v>441</v>
      </c>
      <c r="K68" s="375">
        <v>769</v>
      </c>
    </row>
    <row r="69" spans="1:11" ht="20.25" thickBot="1">
      <c r="A69" s="110" t="s">
        <v>31</v>
      </c>
      <c r="B69" s="37"/>
      <c r="C69" s="43">
        <v>245</v>
      </c>
      <c r="D69" s="115">
        <v>4627194420245</v>
      </c>
      <c r="E69" s="66"/>
      <c r="F69" s="59">
        <v>341</v>
      </c>
      <c r="G69" s="59">
        <v>371</v>
      </c>
      <c r="H69" s="59">
        <v>408</v>
      </c>
      <c r="I69" s="59">
        <v>391</v>
      </c>
      <c r="K69" s="393">
        <v>759</v>
      </c>
    </row>
    <row r="70" spans="1:11" ht="20.25" thickBot="1">
      <c r="A70" s="80"/>
      <c r="B70" s="81"/>
      <c r="C70" s="43"/>
      <c r="D70" s="99"/>
      <c r="E70" s="83"/>
      <c r="F70" s="385"/>
      <c r="G70" s="385"/>
      <c r="H70" s="385"/>
      <c r="I70" s="385"/>
      <c r="K70" s="5"/>
    </row>
    <row r="71" spans="1:11" ht="26.25" customHeight="1" thickBot="1">
      <c r="A71" s="84" t="s">
        <v>32</v>
      </c>
      <c r="B71" s="529"/>
      <c r="C71" s="116"/>
      <c r="D71" s="117"/>
      <c r="E71" s="87"/>
      <c r="F71" s="386"/>
      <c r="G71" s="386"/>
      <c r="H71" s="386"/>
      <c r="I71" s="386"/>
      <c r="K71" s="5"/>
    </row>
    <row r="72" spans="1:11" ht="20.25" customHeight="1" thickBot="1">
      <c r="A72" s="42" t="s">
        <v>351</v>
      </c>
      <c r="B72" s="37"/>
      <c r="C72" s="43">
        <v>5677</v>
      </c>
      <c r="D72" s="55">
        <v>4627194425677</v>
      </c>
      <c r="E72" s="58"/>
      <c r="F72" s="59">
        <v>248</v>
      </c>
      <c r="G72" s="59">
        <v>265</v>
      </c>
      <c r="H72" s="59">
        <v>301</v>
      </c>
      <c r="I72" s="59">
        <v>317</v>
      </c>
      <c r="K72" s="380">
        <v>529</v>
      </c>
    </row>
    <row r="73" spans="1:11" ht="21" customHeight="1" thickBot="1">
      <c r="A73" s="42" t="s">
        <v>352</v>
      </c>
      <c r="B73" s="37"/>
      <c r="C73" s="43">
        <v>5684</v>
      </c>
      <c r="D73" s="55">
        <v>4627194425684</v>
      </c>
      <c r="E73" s="58"/>
      <c r="F73" s="59">
        <v>248</v>
      </c>
      <c r="G73" s="59">
        <v>265</v>
      </c>
      <c r="H73" s="59">
        <v>301</v>
      </c>
      <c r="I73" s="59">
        <v>317</v>
      </c>
      <c r="K73" s="375">
        <v>529</v>
      </c>
    </row>
    <row r="74" spans="1:11" ht="20.25" thickBot="1">
      <c r="A74" s="80"/>
      <c r="B74" s="81"/>
      <c r="C74" s="74"/>
      <c r="D74" s="99"/>
      <c r="E74" s="118"/>
      <c r="F74" s="385"/>
      <c r="G74" s="385"/>
      <c r="H74" s="385"/>
      <c r="I74" s="385"/>
      <c r="K74" s="5"/>
    </row>
    <row r="75" spans="1:11" ht="25.5" customHeight="1" thickBot="1">
      <c r="A75" s="84" t="s">
        <v>33</v>
      </c>
      <c r="B75" s="529"/>
      <c r="C75" s="119"/>
      <c r="D75" s="120"/>
      <c r="E75" s="87"/>
      <c r="F75" s="386"/>
      <c r="G75" s="386"/>
      <c r="H75" s="386"/>
      <c r="I75" s="386"/>
      <c r="K75" s="5"/>
    </row>
    <row r="76" spans="1:11" ht="20.25" thickBot="1">
      <c r="A76" s="54" t="s">
        <v>34</v>
      </c>
      <c r="B76" s="37"/>
      <c r="C76" s="43">
        <v>306</v>
      </c>
      <c r="D76" s="55">
        <v>4627194420306</v>
      </c>
      <c r="E76" s="31"/>
      <c r="F76" s="394">
        <v>162</v>
      </c>
      <c r="G76" s="394">
        <v>175</v>
      </c>
      <c r="H76" s="394">
        <v>194</v>
      </c>
      <c r="I76" s="394">
        <v>207</v>
      </c>
      <c r="K76" s="375">
        <v>359</v>
      </c>
    </row>
    <row r="77" spans="1:11" ht="20.25" thickBot="1">
      <c r="A77" s="80"/>
      <c r="B77" s="81"/>
      <c r="C77" s="43"/>
      <c r="D77" s="99"/>
      <c r="E77" s="118"/>
      <c r="F77" s="385"/>
      <c r="G77" s="385"/>
      <c r="H77" s="385"/>
      <c r="I77" s="385"/>
      <c r="K77" s="5"/>
    </row>
    <row r="78" spans="1:11" ht="26.25" customHeight="1" thickBot="1">
      <c r="A78" s="84" t="s">
        <v>35</v>
      </c>
      <c r="B78" s="529"/>
      <c r="C78" s="119"/>
      <c r="D78" s="120"/>
      <c r="E78" s="87"/>
      <c r="F78" s="386"/>
      <c r="G78" s="386"/>
      <c r="H78" s="386"/>
      <c r="I78" s="386"/>
      <c r="K78" s="5"/>
    </row>
    <row r="79" spans="1:11" ht="20.25" thickBot="1">
      <c r="A79" s="110" t="s">
        <v>36</v>
      </c>
      <c r="C79" s="7">
        <v>4878</v>
      </c>
      <c r="D79" s="5">
        <v>4627194424878</v>
      </c>
      <c r="E79" s="58"/>
      <c r="F79" s="59">
        <v>203</v>
      </c>
      <c r="G79" s="59">
        <v>220</v>
      </c>
      <c r="H79" s="59">
        <v>242</v>
      </c>
      <c r="I79" s="59">
        <v>259</v>
      </c>
      <c r="K79" s="375">
        <v>469</v>
      </c>
    </row>
    <row r="80" spans="1:11" ht="20.25" thickBot="1">
      <c r="A80" s="110" t="s">
        <v>38</v>
      </c>
      <c r="B80" s="37"/>
      <c r="C80" s="43">
        <v>4861</v>
      </c>
      <c r="D80" s="55">
        <v>4627194424861</v>
      </c>
      <c r="E80" s="58"/>
      <c r="F80" s="59">
        <v>203</v>
      </c>
      <c r="G80" s="59">
        <v>220</v>
      </c>
      <c r="H80" s="59">
        <v>242</v>
      </c>
      <c r="I80" s="59">
        <v>259</v>
      </c>
      <c r="K80" s="375">
        <v>469</v>
      </c>
    </row>
    <row r="81" spans="1:13" ht="20.25" thickBot="1">
      <c r="A81" s="110" t="s">
        <v>39</v>
      </c>
      <c r="B81" s="62"/>
      <c r="C81" s="43">
        <v>3833</v>
      </c>
      <c r="D81" s="55">
        <v>4627194423833</v>
      </c>
      <c r="E81" s="52"/>
      <c r="F81" s="59">
        <v>203</v>
      </c>
      <c r="G81" s="59">
        <v>220</v>
      </c>
      <c r="H81" s="59">
        <v>242</v>
      </c>
      <c r="I81" s="59">
        <v>259</v>
      </c>
      <c r="K81" s="375">
        <v>469</v>
      </c>
    </row>
    <row r="82" spans="1:13" ht="20.25" thickBot="1">
      <c r="A82" s="110" t="s">
        <v>40</v>
      </c>
      <c r="B82" s="37"/>
      <c r="C82" s="43">
        <v>3840</v>
      </c>
      <c r="D82" s="55">
        <v>4627194423840</v>
      </c>
      <c r="E82" s="52"/>
      <c r="F82" s="59">
        <v>203</v>
      </c>
      <c r="G82" s="59">
        <v>220</v>
      </c>
      <c r="H82" s="59">
        <v>242</v>
      </c>
      <c r="I82" s="59">
        <v>259</v>
      </c>
      <c r="K82" s="375">
        <v>469</v>
      </c>
    </row>
    <row r="83" spans="1:13" ht="20.25" thickBot="1">
      <c r="A83" s="110" t="s">
        <v>41</v>
      </c>
      <c r="B83" s="37"/>
      <c r="C83" s="43">
        <v>320</v>
      </c>
      <c r="D83" s="55">
        <v>4627194420320</v>
      </c>
      <c r="E83" s="31"/>
      <c r="F83" s="59">
        <v>203</v>
      </c>
      <c r="G83" s="59">
        <v>220</v>
      </c>
      <c r="H83" s="59">
        <v>242</v>
      </c>
      <c r="I83" s="59">
        <v>259</v>
      </c>
      <c r="K83" s="375">
        <v>469</v>
      </c>
    </row>
    <row r="84" spans="1:13" ht="15.75" customHeight="1" thickBot="1">
      <c r="A84" s="54" t="s">
        <v>42</v>
      </c>
      <c r="B84" s="37"/>
      <c r="C84" s="43">
        <v>337</v>
      </c>
      <c r="D84" s="55">
        <v>4627194420337</v>
      </c>
      <c r="E84" s="31"/>
      <c r="F84" s="59">
        <v>203</v>
      </c>
      <c r="G84" s="59">
        <v>220</v>
      </c>
      <c r="H84" s="59">
        <v>242</v>
      </c>
      <c r="I84" s="59">
        <v>259</v>
      </c>
      <c r="K84" s="375">
        <v>469</v>
      </c>
    </row>
    <row r="85" spans="1:13" ht="15.75" customHeight="1" thickBot="1">
      <c r="A85" s="54" t="s">
        <v>43</v>
      </c>
      <c r="B85" s="37"/>
      <c r="C85" s="43">
        <v>344</v>
      </c>
      <c r="D85" s="55">
        <v>4627194420344</v>
      </c>
      <c r="E85" s="31"/>
      <c r="F85" s="59">
        <v>203</v>
      </c>
      <c r="G85" s="59">
        <v>220</v>
      </c>
      <c r="H85" s="59">
        <v>242</v>
      </c>
      <c r="I85" s="59">
        <v>259</v>
      </c>
      <c r="K85" s="375">
        <v>469</v>
      </c>
    </row>
    <row r="86" spans="1:13" ht="15.75" customHeight="1" thickBot="1">
      <c r="A86" s="54" t="s">
        <v>44</v>
      </c>
      <c r="B86" s="37"/>
      <c r="C86" s="43">
        <v>351</v>
      </c>
      <c r="D86" s="55">
        <v>4627194420351</v>
      </c>
      <c r="E86" s="31"/>
      <c r="F86" s="59">
        <v>203</v>
      </c>
      <c r="G86" s="59">
        <v>220</v>
      </c>
      <c r="H86" s="59">
        <v>242</v>
      </c>
      <c r="I86" s="59">
        <v>259</v>
      </c>
      <c r="K86" s="375">
        <v>469</v>
      </c>
    </row>
    <row r="87" spans="1:13" ht="16.5" customHeight="1" thickBot="1">
      <c r="A87" s="54" t="s">
        <v>45</v>
      </c>
      <c r="B87" s="37"/>
      <c r="C87" s="43">
        <v>382</v>
      </c>
      <c r="D87" s="55">
        <v>4627194420382</v>
      </c>
      <c r="E87" s="31"/>
      <c r="F87" s="59">
        <v>203</v>
      </c>
      <c r="G87" s="59">
        <v>220</v>
      </c>
      <c r="H87" s="59">
        <v>242</v>
      </c>
      <c r="I87" s="59">
        <v>259</v>
      </c>
      <c r="K87" s="375">
        <v>469</v>
      </c>
    </row>
    <row r="88" spans="1:13" ht="18" customHeight="1" thickBot="1">
      <c r="A88" s="121"/>
      <c r="B88" s="81"/>
      <c r="C88" s="43"/>
      <c r="D88" s="99"/>
      <c r="E88" s="122"/>
      <c r="F88" s="385"/>
      <c r="G88" s="385"/>
      <c r="H88" s="385"/>
      <c r="I88" s="385"/>
      <c r="K88" s="395"/>
    </row>
    <row r="89" spans="1:13" ht="24.75" customHeight="1" thickBot="1">
      <c r="A89" s="594" t="s">
        <v>46</v>
      </c>
      <c r="B89" s="595"/>
      <c r="C89" s="124"/>
      <c r="D89" s="125"/>
      <c r="E89" s="123"/>
      <c r="F89" s="396"/>
      <c r="G89" s="396"/>
      <c r="H89" s="396"/>
      <c r="I89" s="396"/>
      <c r="K89" s="5"/>
    </row>
    <row r="90" spans="1:13" ht="21" customHeight="1" thickBot="1">
      <c r="A90" s="126" t="s">
        <v>47</v>
      </c>
      <c r="B90" s="37"/>
      <c r="C90" s="43">
        <v>4786</v>
      </c>
      <c r="D90" s="55">
        <v>4627194424786</v>
      </c>
      <c r="E90" s="58"/>
      <c r="F90" s="59">
        <v>187</v>
      </c>
      <c r="G90" s="59">
        <v>200</v>
      </c>
      <c r="H90" s="59">
        <v>228</v>
      </c>
      <c r="I90" s="59">
        <v>240</v>
      </c>
      <c r="K90" s="380">
        <v>409</v>
      </c>
      <c r="M90" s="495"/>
    </row>
    <row r="91" spans="1:13" ht="21" customHeight="1" thickBot="1">
      <c r="A91" s="126" t="s">
        <v>48</v>
      </c>
      <c r="B91" s="37"/>
      <c r="C91" s="43">
        <v>4793</v>
      </c>
      <c r="D91" s="55">
        <v>4627194424793</v>
      </c>
      <c r="E91" s="58"/>
      <c r="F91" s="59">
        <v>187</v>
      </c>
      <c r="G91" s="59">
        <v>200</v>
      </c>
      <c r="H91" s="59">
        <v>228</v>
      </c>
      <c r="I91" s="59">
        <v>240</v>
      </c>
      <c r="K91" s="375">
        <v>409</v>
      </c>
    </row>
    <row r="92" spans="1:13" ht="20.25" thickBot="1">
      <c r="A92" s="80"/>
      <c r="B92" s="81"/>
      <c r="C92" s="43"/>
      <c r="D92" s="99"/>
      <c r="E92" s="118"/>
      <c r="F92" s="385"/>
      <c r="G92" s="385"/>
      <c r="H92" s="385"/>
      <c r="I92" s="385"/>
      <c r="K92" s="5"/>
    </row>
    <row r="93" spans="1:13" ht="24.75" customHeight="1" thickBot="1">
      <c r="A93" s="84" t="s">
        <v>431</v>
      </c>
      <c r="B93" s="529"/>
      <c r="C93" s="116"/>
      <c r="D93" s="117"/>
      <c r="E93" s="87"/>
      <c r="F93" s="386"/>
      <c r="G93" s="386"/>
      <c r="H93" s="386"/>
      <c r="I93" s="386"/>
      <c r="K93" s="5"/>
    </row>
    <row r="94" spans="1:13" ht="20.25" thickBot="1">
      <c r="A94" s="42" t="s">
        <v>405</v>
      </c>
      <c r="B94" s="37"/>
      <c r="C94" s="43">
        <v>5707</v>
      </c>
      <c r="D94" s="55">
        <v>4627194425707</v>
      </c>
      <c r="E94" s="58"/>
      <c r="F94" s="59">
        <v>170</v>
      </c>
      <c r="G94" s="59">
        <v>180</v>
      </c>
      <c r="H94" s="59">
        <v>205</v>
      </c>
      <c r="I94" s="59">
        <v>216</v>
      </c>
      <c r="K94" s="375">
        <v>359</v>
      </c>
    </row>
    <row r="95" spans="1:13" ht="20.25" thickBot="1">
      <c r="A95" s="80"/>
      <c r="B95" s="81"/>
      <c r="C95" s="74"/>
      <c r="D95" s="99"/>
      <c r="E95" s="122"/>
      <c r="F95" s="385"/>
      <c r="G95" s="385"/>
      <c r="H95" s="385"/>
      <c r="I95" s="385"/>
      <c r="K95" s="395"/>
    </row>
    <row r="96" spans="1:13" ht="25.5" customHeight="1" thickBot="1">
      <c r="A96" s="84" t="s">
        <v>49</v>
      </c>
      <c r="B96" s="529"/>
      <c r="C96" s="119"/>
      <c r="D96" s="120"/>
      <c r="E96" s="87"/>
      <c r="F96" s="386"/>
      <c r="G96" s="386"/>
      <c r="H96" s="386"/>
      <c r="I96" s="386"/>
      <c r="K96" s="5"/>
    </row>
    <row r="97" spans="1:11" ht="20.25" thickBot="1">
      <c r="A97" s="73" t="s">
        <v>50</v>
      </c>
      <c r="B97" s="24"/>
      <c r="C97" s="43">
        <v>450</v>
      </c>
      <c r="D97" s="55">
        <v>4627194420450</v>
      </c>
      <c r="E97" s="27"/>
      <c r="F97" s="59">
        <v>208</v>
      </c>
      <c r="G97" s="59">
        <v>226</v>
      </c>
      <c r="H97" s="59">
        <v>249</v>
      </c>
      <c r="I97" s="59">
        <v>264</v>
      </c>
      <c r="K97" s="375">
        <v>469</v>
      </c>
    </row>
    <row r="98" spans="1:11" ht="20.25" thickBot="1">
      <c r="A98" s="54" t="s">
        <v>481</v>
      </c>
      <c r="B98" s="37"/>
      <c r="C98" s="43">
        <v>7930</v>
      </c>
      <c r="D98" s="55">
        <v>4627194427930</v>
      </c>
      <c r="E98" s="133"/>
      <c r="F98" s="59">
        <v>217</v>
      </c>
      <c r="G98" s="59">
        <v>231</v>
      </c>
      <c r="H98" s="59">
        <v>264</v>
      </c>
      <c r="I98" s="59">
        <v>277</v>
      </c>
      <c r="K98" s="375">
        <v>469</v>
      </c>
    </row>
    <row r="99" spans="1:11" ht="20.25" thickBot="1">
      <c r="A99" s="73" t="s">
        <v>51</v>
      </c>
      <c r="B99" s="37"/>
      <c r="C99" s="43">
        <v>474</v>
      </c>
      <c r="D99" s="55">
        <v>4627194420474</v>
      </c>
      <c r="E99" s="52"/>
      <c r="F99" s="127">
        <v>273</v>
      </c>
      <c r="G99" s="127">
        <v>292</v>
      </c>
      <c r="H99" s="127">
        <v>332</v>
      </c>
      <c r="I99" s="127">
        <v>350</v>
      </c>
      <c r="K99" s="375">
        <v>589</v>
      </c>
    </row>
    <row r="100" spans="1:11" ht="20.25" thickBot="1">
      <c r="A100" s="128" t="s">
        <v>52</v>
      </c>
      <c r="B100" s="129"/>
      <c r="C100" s="130">
        <v>481</v>
      </c>
      <c r="D100" s="131">
        <v>4627194420481</v>
      </c>
      <c r="E100" s="52"/>
      <c r="F100" s="59">
        <v>152</v>
      </c>
      <c r="G100" s="59">
        <v>161</v>
      </c>
      <c r="H100" s="59">
        <v>181</v>
      </c>
      <c r="I100" s="59">
        <v>193</v>
      </c>
      <c r="K100" s="375">
        <v>329</v>
      </c>
    </row>
    <row r="101" spans="1:11" ht="20.25" thickBot="1">
      <c r="A101" s="623" t="s">
        <v>516</v>
      </c>
      <c r="B101" s="129"/>
      <c r="C101" s="130">
        <v>498</v>
      </c>
      <c r="D101" s="131">
        <v>4627194420498</v>
      </c>
      <c r="E101" s="58"/>
      <c r="F101" s="59">
        <v>259</v>
      </c>
      <c r="G101" s="59">
        <v>259</v>
      </c>
      <c r="H101" s="59">
        <v>259</v>
      </c>
      <c r="I101" s="59">
        <v>259</v>
      </c>
      <c r="K101" s="375">
        <v>579</v>
      </c>
    </row>
    <row r="102" spans="1:11" ht="20.25" thickBot="1">
      <c r="A102" s="54" t="s">
        <v>349</v>
      </c>
      <c r="B102" s="37"/>
      <c r="C102" s="43">
        <v>5691</v>
      </c>
      <c r="D102" s="55">
        <v>4627194425691</v>
      </c>
      <c r="E102" s="133"/>
      <c r="F102" s="59">
        <v>227</v>
      </c>
      <c r="G102" s="59">
        <v>243</v>
      </c>
      <c r="H102" s="59">
        <v>277</v>
      </c>
      <c r="I102" s="59">
        <v>291</v>
      </c>
      <c r="K102" s="375">
        <v>489</v>
      </c>
    </row>
    <row r="103" spans="1:11" ht="20.25" thickBot="1">
      <c r="A103" s="80"/>
      <c r="B103" s="81"/>
      <c r="C103" s="43"/>
      <c r="D103" s="99"/>
      <c r="E103" s="122"/>
      <c r="F103" s="385"/>
      <c r="G103" s="385"/>
      <c r="H103" s="385"/>
      <c r="I103" s="385"/>
      <c r="K103" s="5"/>
    </row>
    <row r="104" spans="1:11" ht="34.5" customHeight="1" thickBot="1">
      <c r="A104" s="134" t="s">
        <v>53</v>
      </c>
      <c r="B104" s="593"/>
      <c r="C104" s="136"/>
      <c r="D104" s="137"/>
      <c r="E104" s="135"/>
      <c r="F104" s="397"/>
      <c r="G104" s="397"/>
      <c r="H104" s="397"/>
      <c r="I104" s="397"/>
      <c r="K104" s="5"/>
    </row>
    <row r="105" spans="1:11" ht="20.25" thickBot="1">
      <c r="A105" s="132" t="s">
        <v>54</v>
      </c>
      <c r="B105" s="24"/>
      <c r="C105" s="43">
        <v>511</v>
      </c>
      <c r="D105" s="75">
        <v>4627194420511</v>
      </c>
      <c r="E105" s="27"/>
      <c r="F105" s="59">
        <v>195</v>
      </c>
      <c r="G105" s="59">
        <v>210</v>
      </c>
      <c r="H105" s="59">
        <v>232</v>
      </c>
      <c r="I105" s="59">
        <v>246</v>
      </c>
      <c r="K105" s="375">
        <v>429</v>
      </c>
    </row>
    <row r="106" spans="1:11" ht="20.25" thickBot="1">
      <c r="A106" s="132" t="s">
        <v>55</v>
      </c>
      <c r="B106" s="24"/>
      <c r="C106" s="43">
        <v>528</v>
      </c>
      <c r="D106" s="55">
        <v>4627194420528</v>
      </c>
      <c r="E106" s="27"/>
      <c r="F106" s="59">
        <v>195</v>
      </c>
      <c r="G106" s="59">
        <v>210</v>
      </c>
      <c r="H106" s="59">
        <v>232</v>
      </c>
      <c r="I106" s="59">
        <v>246</v>
      </c>
      <c r="K106" s="375">
        <v>429</v>
      </c>
    </row>
    <row r="107" spans="1:11" ht="20.25" thickBot="1">
      <c r="A107" s="132" t="s">
        <v>56</v>
      </c>
      <c r="B107" s="37"/>
      <c r="C107" s="43">
        <v>535</v>
      </c>
      <c r="D107" s="55">
        <v>4627194420535</v>
      </c>
      <c r="E107" s="27"/>
      <c r="F107" s="59">
        <v>195</v>
      </c>
      <c r="G107" s="59">
        <v>210</v>
      </c>
      <c r="H107" s="59">
        <v>232</v>
      </c>
      <c r="I107" s="59">
        <v>246</v>
      </c>
      <c r="K107" s="375">
        <v>429</v>
      </c>
    </row>
    <row r="108" spans="1:11" ht="20.25" thickBot="1">
      <c r="A108" s="132" t="s">
        <v>57</v>
      </c>
      <c r="B108" s="37"/>
      <c r="C108" s="43">
        <v>542</v>
      </c>
      <c r="D108" s="55">
        <v>4627194420542</v>
      </c>
      <c r="E108" s="27"/>
      <c r="F108" s="59">
        <v>195</v>
      </c>
      <c r="G108" s="59">
        <v>210</v>
      </c>
      <c r="H108" s="59">
        <v>232</v>
      </c>
      <c r="I108" s="59">
        <v>246</v>
      </c>
      <c r="K108" s="375">
        <v>429</v>
      </c>
    </row>
    <row r="109" spans="1:11" ht="20.25" thickBot="1">
      <c r="A109" s="80"/>
      <c r="B109" s="81"/>
      <c r="C109" s="43"/>
      <c r="D109" s="99"/>
      <c r="E109" s="122"/>
      <c r="F109" s="385"/>
      <c r="G109" s="385"/>
      <c r="H109" s="385"/>
      <c r="I109" s="385"/>
      <c r="K109" s="395"/>
    </row>
    <row r="110" spans="1:11" ht="25.5" customHeight="1" thickBot="1">
      <c r="A110" s="138" t="s">
        <v>58</v>
      </c>
      <c r="B110" s="579"/>
      <c r="C110" s="140"/>
      <c r="D110" s="141"/>
      <c r="E110" s="139"/>
      <c r="F110" s="398"/>
      <c r="G110" s="398"/>
      <c r="H110" s="398"/>
      <c r="I110" s="398"/>
      <c r="K110" s="5"/>
    </row>
    <row r="111" spans="1:11" ht="15.75" customHeight="1" thickBot="1">
      <c r="A111" s="73" t="s">
        <v>59</v>
      </c>
      <c r="B111" s="142"/>
      <c r="C111" s="43">
        <v>559</v>
      </c>
      <c r="D111" s="55">
        <v>4627194420559</v>
      </c>
      <c r="E111" s="27"/>
      <c r="F111" s="59">
        <v>204</v>
      </c>
      <c r="G111" s="59">
        <v>221</v>
      </c>
      <c r="H111" s="59">
        <v>244</v>
      </c>
      <c r="I111" s="59">
        <v>259</v>
      </c>
      <c r="K111" s="375">
        <v>449</v>
      </c>
    </row>
    <row r="112" spans="1:11" s="4" customFormat="1" ht="16.5" customHeight="1" thickBot="1">
      <c r="A112" s="126" t="s">
        <v>60</v>
      </c>
      <c r="B112" s="142"/>
      <c r="C112" s="43">
        <v>566</v>
      </c>
      <c r="D112" s="55">
        <v>4627194420566</v>
      </c>
      <c r="E112" s="143"/>
      <c r="F112" s="127">
        <v>303</v>
      </c>
      <c r="G112" s="127">
        <v>324</v>
      </c>
      <c r="H112" s="127">
        <v>369</v>
      </c>
      <c r="I112" s="127">
        <v>389</v>
      </c>
      <c r="J112" s="5"/>
      <c r="K112" s="375">
        <v>659</v>
      </c>
    </row>
    <row r="113" spans="1:11" ht="15.75" customHeight="1" thickBot="1">
      <c r="A113" s="54" t="s">
        <v>61</v>
      </c>
      <c r="B113" s="142"/>
      <c r="C113" s="43">
        <v>573</v>
      </c>
      <c r="D113" s="55">
        <v>4627194420573</v>
      </c>
      <c r="E113" s="31"/>
      <c r="F113" s="59">
        <v>185</v>
      </c>
      <c r="G113" s="59">
        <v>201</v>
      </c>
      <c r="H113" s="59">
        <v>222</v>
      </c>
      <c r="I113" s="59">
        <v>236</v>
      </c>
      <c r="K113" s="375">
        <v>399</v>
      </c>
    </row>
    <row r="114" spans="1:11" ht="15.75" customHeight="1" thickBot="1">
      <c r="A114" s="54" t="s">
        <v>62</v>
      </c>
      <c r="B114" s="142"/>
      <c r="C114" s="43">
        <v>580</v>
      </c>
      <c r="D114" s="55">
        <v>4627194420580</v>
      </c>
      <c r="E114" s="31"/>
      <c r="F114" s="59">
        <v>317</v>
      </c>
      <c r="G114" s="59">
        <v>344</v>
      </c>
      <c r="H114" s="59">
        <v>379</v>
      </c>
      <c r="I114" s="59">
        <v>403</v>
      </c>
      <c r="K114" s="375">
        <v>699</v>
      </c>
    </row>
    <row r="115" spans="1:11" ht="15.75" customHeight="1" thickBot="1">
      <c r="A115" s="54" t="s">
        <v>63</v>
      </c>
      <c r="B115" s="37"/>
      <c r="C115" s="43">
        <v>597</v>
      </c>
      <c r="D115" s="55">
        <v>4627194420597</v>
      </c>
      <c r="E115" s="31"/>
      <c r="F115" s="59">
        <v>197</v>
      </c>
      <c r="G115" s="59">
        <v>214</v>
      </c>
      <c r="H115" s="59">
        <v>237</v>
      </c>
      <c r="I115" s="59">
        <v>250</v>
      </c>
      <c r="K115" s="375">
        <v>439</v>
      </c>
    </row>
    <row r="116" spans="1:11" ht="20.25" thickBot="1">
      <c r="A116" s="54" t="s">
        <v>64</v>
      </c>
      <c r="B116" s="37"/>
      <c r="C116" s="43">
        <v>610</v>
      </c>
      <c r="D116" s="55">
        <v>4627194420610</v>
      </c>
      <c r="E116" s="31"/>
      <c r="F116" s="59">
        <v>171</v>
      </c>
      <c r="G116" s="59">
        <v>180</v>
      </c>
      <c r="H116" s="59">
        <v>202</v>
      </c>
      <c r="I116" s="59">
        <v>214</v>
      </c>
      <c r="K116" s="375">
        <v>369</v>
      </c>
    </row>
    <row r="117" spans="1:11" ht="19.5" customHeight="1" thickBot="1">
      <c r="A117" s="624" t="s">
        <v>517</v>
      </c>
      <c r="B117" s="37"/>
      <c r="C117" s="43">
        <v>627</v>
      </c>
      <c r="D117" s="55">
        <v>4627194420627</v>
      </c>
      <c r="E117" s="52"/>
      <c r="F117" s="59">
        <v>228</v>
      </c>
      <c r="G117" s="59">
        <v>228</v>
      </c>
      <c r="H117" s="59">
        <v>228</v>
      </c>
      <c r="I117" s="59">
        <v>228</v>
      </c>
      <c r="K117" s="375">
        <v>499</v>
      </c>
    </row>
    <row r="118" spans="1:11" ht="15.75" customHeight="1" thickBot="1">
      <c r="A118" s="42" t="s">
        <v>65</v>
      </c>
      <c r="B118" s="37"/>
      <c r="C118" s="43">
        <v>2997</v>
      </c>
      <c r="D118" s="30">
        <v>4627194422997</v>
      </c>
      <c r="E118" s="52"/>
      <c r="F118" s="59">
        <v>163</v>
      </c>
      <c r="G118" s="59">
        <v>181</v>
      </c>
      <c r="H118" s="59">
        <v>195</v>
      </c>
      <c r="I118" s="59">
        <v>207</v>
      </c>
      <c r="K118" s="375">
        <v>369</v>
      </c>
    </row>
    <row r="119" spans="1:11" ht="15.75" customHeight="1" thickBot="1">
      <c r="A119" s="144"/>
      <c r="B119" s="37"/>
      <c r="C119" s="43"/>
      <c r="D119" s="30"/>
      <c r="E119" s="52"/>
      <c r="F119" s="59"/>
      <c r="G119" s="59"/>
      <c r="H119" s="59"/>
      <c r="I119" s="59"/>
      <c r="K119" s="395"/>
    </row>
    <row r="120" spans="1:11" ht="35.25" customHeight="1" thickBot="1">
      <c r="A120" s="591" t="s">
        <v>66</v>
      </c>
      <c r="B120" s="592"/>
      <c r="C120" s="145"/>
      <c r="D120" s="146"/>
      <c r="E120" s="147"/>
      <c r="F120" s="399"/>
      <c r="G120" s="399"/>
      <c r="H120" s="399"/>
      <c r="I120" s="399"/>
      <c r="K120" s="5"/>
    </row>
    <row r="121" spans="1:11" ht="15.75" customHeight="1" thickBot="1">
      <c r="A121" s="73" t="s">
        <v>67</v>
      </c>
      <c r="B121" s="24"/>
      <c r="C121" s="43">
        <v>4809</v>
      </c>
      <c r="D121" s="30">
        <v>4627194424809</v>
      </c>
      <c r="E121" s="148"/>
      <c r="F121" s="59">
        <v>221</v>
      </c>
      <c r="G121" s="59">
        <v>239</v>
      </c>
      <c r="H121" s="59">
        <v>264</v>
      </c>
      <c r="I121" s="59">
        <v>280</v>
      </c>
      <c r="K121" s="375">
        <v>489</v>
      </c>
    </row>
    <row r="122" spans="1:11" ht="15.75" customHeight="1" thickBot="1">
      <c r="A122" s="73" t="s">
        <v>68</v>
      </c>
      <c r="B122" s="24"/>
      <c r="C122" s="43">
        <v>4816</v>
      </c>
      <c r="D122" s="30">
        <v>4627194424816</v>
      </c>
      <c r="E122" s="58"/>
      <c r="F122" s="394">
        <v>188</v>
      </c>
      <c r="G122" s="394">
        <v>203</v>
      </c>
      <c r="H122" s="394">
        <v>223</v>
      </c>
      <c r="I122" s="394">
        <v>235</v>
      </c>
      <c r="K122" s="375">
        <v>399</v>
      </c>
    </row>
    <row r="123" spans="1:11" ht="15.75" customHeight="1" thickBot="1">
      <c r="A123" s="80" t="s">
        <v>69</v>
      </c>
      <c r="B123" s="149"/>
      <c r="C123" s="43">
        <v>4823</v>
      </c>
      <c r="D123" s="30">
        <v>4627194424823</v>
      </c>
      <c r="E123" s="148"/>
      <c r="F123" s="59">
        <v>176</v>
      </c>
      <c r="G123" s="59">
        <v>192</v>
      </c>
      <c r="H123" s="59">
        <v>212</v>
      </c>
      <c r="I123" s="59">
        <v>222</v>
      </c>
      <c r="K123" s="375">
        <v>379</v>
      </c>
    </row>
    <row r="124" spans="1:11" ht="15.75" customHeight="1" thickBot="1">
      <c r="A124" s="54" t="s">
        <v>70</v>
      </c>
      <c r="B124" s="37"/>
      <c r="C124" s="43">
        <v>4830</v>
      </c>
      <c r="D124" s="30">
        <v>4627194424830</v>
      </c>
      <c r="E124" s="148"/>
      <c r="F124" s="400">
        <v>246</v>
      </c>
      <c r="G124" s="59">
        <v>268</v>
      </c>
      <c r="H124" s="59">
        <v>294</v>
      </c>
      <c r="I124" s="59">
        <v>312</v>
      </c>
      <c r="K124" s="375">
        <v>549</v>
      </c>
    </row>
    <row r="125" spans="1:11" ht="15.75" customHeight="1" thickBot="1">
      <c r="A125" s="144" t="s">
        <v>71</v>
      </c>
      <c r="B125" s="37"/>
      <c r="C125" s="43">
        <v>4854</v>
      </c>
      <c r="D125" s="30">
        <v>4627194424854</v>
      </c>
      <c r="E125" s="148"/>
      <c r="F125" s="59">
        <v>139</v>
      </c>
      <c r="G125" s="59">
        <v>149</v>
      </c>
      <c r="H125" s="59">
        <v>170</v>
      </c>
      <c r="I125" s="59">
        <v>177</v>
      </c>
      <c r="K125" s="375">
        <v>299</v>
      </c>
    </row>
    <row r="126" spans="1:11" ht="15.75" customHeight="1" thickBot="1">
      <c r="A126" s="144" t="s">
        <v>72</v>
      </c>
      <c r="B126" s="37"/>
      <c r="C126" s="43">
        <v>4847</v>
      </c>
      <c r="D126" s="30">
        <v>4627194424847</v>
      </c>
      <c r="E126" s="148"/>
      <c r="F126" s="59">
        <v>166</v>
      </c>
      <c r="G126" s="59">
        <v>180</v>
      </c>
      <c r="H126" s="59">
        <v>198</v>
      </c>
      <c r="I126" s="59">
        <v>211</v>
      </c>
      <c r="K126" s="375">
        <v>369</v>
      </c>
    </row>
    <row r="127" spans="1:11" ht="15.75" customHeight="1" thickBot="1">
      <c r="A127" s="80"/>
      <c r="B127" s="81"/>
      <c r="C127" s="150"/>
      <c r="E127" s="151"/>
      <c r="F127" s="385"/>
      <c r="G127" s="385"/>
      <c r="H127" s="385"/>
      <c r="I127" s="385"/>
      <c r="K127" s="395"/>
    </row>
    <row r="128" spans="1:11" ht="26.25" customHeight="1" thickBot="1">
      <c r="A128" s="589" t="s">
        <v>73</v>
      </c>
      <c r="B128" s="590"/>
      <c r="C128" s="153"/>
      <c r="D128" s="154"/>
      <c r="E128" s="152"/>
      <c r="F128" s="401"/>
      <c r="G128" s="401"/>
      <c r="H128" s="401"/>
      <c r="I128" s="401"/>
      <c r="K128" s="5"/>
    </row>
    <row r="129" spans="1:11" ht="15.75" customHeight="1" thickBot="1">
      <c r="A129" s="73" t="s">
        <v>74</v>
      </c>
      <c r="B129" s="142"/>
      <c r="C129" s="43">
        <v>5042</v>
      </c>
      <c r="D129" s="55">
        <v>4627194425042</v>
      </c>
      <c r="E129" s="27"/>
      <c r="F129" s="59">
        <v>202</v>
      </c>
      <c r="G129" s="59">
        <v>215</v>
      </c>
      <c r="H129" s="59">
        <v>245</v>
      </c>
      <c r="I129" s="59">
        <v>258</v>
      </c>
      <c r="K129" s="375">
        <v>459</v>
      </c>
    </row>
    <row r="130" spans="1:11" ht="15.75" customHeight="1" thickBot="1">
      <c r="A130" s="73" t="s">
        <v>75</v>
      </c>
      <c r="B130" s="142"/>
      <c r="C130" s="43">
        <v>917</v>
      </c>
      <c r="D130" s="55">
        <v>4627194420917</v>
      </c>
      <c r="E130" s="31"/>
      <c r="F130" s="59">
        <v>149</v>
      </c>
      <c r="G130" s="59">
        <v>162</v>
      </c>
      <c r="H130" s="59">
        <v>177</v>
      </c>
      <c r="I130" s="59">
        <v>190</v>
      </c>
      <c r="K130" s="375">
        <v>349</v>
      </c>
    </row>
    <row r="131" spans="1:11" ht="15.75" customHeight="1" thickBot="1">
      <c r="A131" s="54" t="s">
        <v>76</v>
      </c>
      <c r="B131" s="142"/>
      <c r="C131" s="43">
        <v>924</v>
      </c>
      <c r="D131" s="55">
        <v>4627194420924</v>
      </c>
      <c r="E131" s="31"/>
      <c r="F131" s="59">
        <v>156</v>
      </c>
      <c r="G131" s="59">
        <v>170</v>
      </c>
      <c r="H131" s="59">
        <v>188</v>
      </c>
      <c r="I131" s="59">
        <v>198</v>
      </c>
      <c r="K131" s="375">
        <v>359</v>
      </c>
    </row>
    <row r="132" spans="1:11" ht="15.75" customHeight="1" thickBot="1">
      <c r="A132" s="132" t="s">
        <v>77</v>
      </c>
      <c r="B132" s="142"/>
      <c r="C132" s="43">
        <v>931</v>
      </c>
      <c r="D132" s="55">
        <v>4627194420931</v>
      </c>
      <c r="E132" s="31"/>
      <c r="F132" s="59">
        <v>251</v>
      </c>
      <c r="G132" s="59">
        <v>268</v>
      </c>
      <c r="H132" s="59">
        <v>306</v>
      </c>
      <c r="I132" s="59">
        <v>321</v>
      </c>
      <c r="K132" s="375">
        <v>589</v>
      </c>
    </row>
    <row r="133" spans="1:11" ht="12.75" customHeight="1" thickBot="1">
      <c r="A133" s="80"/>
      <c r="B133" s="81"/>
      <c r="C133" s="43"/>
      <c r="D133" s="99"/>
      <c r="E133" s="83"/>
      <c r="F133" s="385"/>
      <c r="G133" s="385"/>
      <c r="H133" s="385"/>
      <c r="I133" s="385"/>
      <c r="K133" s="5"/>
    </row>
    <row r="134" spans="1:11" ht="26.25" customHeight="1" thickBot="1">
      <c r="A134" s="155" t="s">
        <v>78</v>
      </c>
      <c r="B134" s="518"/>
      <c r="C134" s="157"/>
      <c r="D134" s="158"/>
      <c r="E134" s="156"/>
      <c r="F134" s="402"/>
      <c r="G134" s="402"/>
      <c r="H134" s="402"/>
      <c r="I134" s="402"/>
      <c r="K134" s="5"/>
    </row>
    <row r="135" spans="1:11" ht="18.75" customHeight="1" thickBot="1">
      <c r="A135" s="61" t="s">
        <v>386</v>
      </c>
      <c r="B135" s="159"/>
      <c r="C135" s="160">
        <v>6469</v>
      </c>
      <c r="D135" s="161">
        <v>4627194426469</v>
      </c>
      <c r="E135" s="58"/>
      <c r="F135" s="403">
        <v>326</v>
      </c>
      <c r="G135" s="403">
        <v>346</v>
      </c>
      <c r="H135" s="403">
        <v>394</v>
      </c>
      <c r="I135" s="403">
        <v>416</v>
      </c>
      <c r="K135" s="393">
        <v>699</v>
      </c>
    </row>
    <row r="136" spans="1:11" ht="15.75" customHeight="1" thickBot="1">
      <c r="A136" s="61" t="s">
        <v>387</v>
      </c>
      <c r="B136" s="62"/>
      <c r="C136" s="63">
        <v>6476</v>
      </c>
      <c r="D136" s="64">
        <v>4627194426476</v>
      </c>
      <c r="E136" s="58"/>
      <c r="F136" s="400">
        <v>190</v>
      </c>
      <c r="G136" s="400">
        <v>202</v>
      </c>
      <c r="H136" s="400">
        <v>231</v>
      </c>
      <c r="I136" s="400">
        <v>242</v>
      </c>
      <c r="K136" s="375">
        <v>409</v>
      </c>
    </row>
    <row r="137" spans="1:11" ht="15.75" customHeight="1" thickBot="1">
      <c r="A137" s="73" t="s">
        <v>79</v>
      </c>
      <c r="B137" s="162"/>
      <c r="C137" s="74">
        <v>948</v>
      </c>
      <c r="D137" s="75">
        <v>4627194420948</v>
      </c>
      <c r="E137" s="27"/>
      <c r="F137" s="394">
        <v>223</v>
      </c>
      <c r="G137" s="394">
        <v>243</v>
      </c>
      <c r="H137" s="394">
        <v>267</v>
      </c>
      <c r="I137" s="394">
        <v>285</v>
      </c>
      <c r="K137" s="375">
        <v>499</v>
      </c>
    </row>
    <row r="138" spans="1:11" ht="15.75" customHeight="1" thickBot="1">
      <c r="A138" s="73" t="s">
        <v>80</v>
      </c>
      <c r="B138" s="142"/>
      <c r="C138" s="43">
        <v>3352</v>
      </c>
      <c r="D138" s="55">
        <v>4627194423352</v>
      </c>
      <c r="E138" s="52"/>
      <c r="F138" s="59">
        <v>291</v>
      </c>
      <c r="G138" s="59">
        <v>318</v>
      </c>
      <c r="H138" s="59">
        <v>350</v>
      </c>
      <c r="I138" s="59">
        <v>371</v>
      </c>
      <c r="K138" s="375">
        <v>649</v>
      </c>
    </row>
    <row r="139" spans="1:11" ht="15.75" customHeight="1" thickBot="1">
      <c r="A139" s="73" t="s">
        <v>81</v>
      </c>
      <c r="B139" s="142"/>
      <c r="C139" s="43">
        <v>962</v>
      </c>
      <c r="D139" s="55">
        <v>4627194420962</v>
      </c>
      <c r="E139" s="52"/>
      <c r="F139" s="59">
        <v>418</v>
      </c>
      <c r="G139" s="59">
        <v>454</v>
      </c>
      <c r="H139" s="59">
        <v>499</v>
      </c>
      <c r="I139" s="59">
        <v>531</v>
      </c>
      <c r="K139" s="375">
        <v>919</v>
      </c>
    </row>
    <row r="140" spans="1:11" ht="15.75" customHeight="1" thickBot="1">
      <c r="A140" s="73" t="s">
        <v>82</v>
      </c>
      <c r="B140" s="37"/>
      <c r="C140" s="43">
        <v>979</v>
      </c>
      <c r="D140" s="55">
        <v>4627194420979</v>
      </c>
      <c r="E140" s="52"/>
      <c r="F140" s="59">
        <v>445</v>
      </c>
      <c r="G140" s="59">
        <v>485</v>
      </c>
      <c r="H140" s="59">
        <v>534</v>
      </c>
      <c r="I140" s="59">
        <v>568</v>
      </c>
      <c r="K140" s="375">
        <v>979</v>
      </c>
    </row>
    <row r="141" spans="1:11" ht="15.75" customHeight="1" thickBot="1">
      <c r="A141" s="73" t="s">
        <v>83</v>
      </c>
      <c r="B141" s="142"/>
      <c r="C141" s="43">
        <v>3420</v>
      </c>
      <c r="D141" s="55">
        <v>4627194423420</v>
      </c>
      <c r="E141" s="52"/>
      <c r="F141" s="59">
        <v>291</v>
      </c>
      <c r="G141" s="59">
        <v>318</v>
      </c>
      <c r="H141" s="59">
        <v>350</v>
      </c>
      <c r="I141" s="59">
        <v>371</v>
      </c>
      <c r="K141" s="375">
        <v>649</v>
      </c>
    </row>
    <row r="142" spans="1:11" ht="15.75" customHeight="1" thickBot="1">
      <c r="A142" s="54" t="s">
        <v>84</v>
      </c>
      <c r="B142" s="142"/>
      <c r="C142" s="43">
        <v>3413</v>
      </c>
      <c r="D142" s="55">
        <v>4627194423413</v>
      </c>
      <c r="E142" s="52"/>
      <c r="F142" s="59">
        <v>319</v>
      </c>
      <c r="G142" s="59">
        <v>347</v>
      </c>
      <c r="H142" s="59">
        <v>381</v>
      </c>
      <c r="I142" s="59">
        <v>406</v>
      </c>
      <c r="K142" s="375">
        <v>699</v>
      </c>
    </row>
    <row r="143" spans="1:11" ht="15.75" customHeight="1" thickBot="1">
      <c r="A143" s="42" t="s">
        <v>466</v>
      </c>
      <c r="B143" s="37"/>
      <c r="C143" s="43">
        <v>7855</v>
      </c>
      <c r="D143" s="55">
        <v>4627194427855</v>
      </c>
      <c r="E143" s="58"/>
      <c r="F143" s="59">
        <v>464</v>
      </c>
      <c r="G143" s="59">
        <v>494</v>
      </c>
      <c r="H143" s="59">
        <v>563</v>
      </c>
      <c r="I143" s="59">
        <v>593</v>
      </c>
      <c r="K143" s="375">
        <v>989</v>
      </c>
    </row>
    <row r="144" spans="1:11" ht="15.75" customHeight="1" thickBot="1">
      <c r="A144" s="42" t="s">
        <v>467</v>
      </c>
      <c r="B144" s="37"/>
      <c r="C144" s="43">
        <v>7862</v>
      </c>
      <c r="D144" s="55">
        <v>4627194427862</v>
      </c>
      <c r="E144" s="58"/>
      <c r="F144" s="59">
        <v>244</v>
      </c>
      <c r="G144" s="59">
        <v>260</v>
      </c>
      <c r="H144" s="59">
        <v>296</v>
      </c>
      <c r="I144" s="59">
        <v>312</v>
      </c>
      <c r="K144" s="377">
        <v>529</v>
      </c>
    </row>
    <row r="145" spans="1:11" ht="15.75" customHeight="1" thickBot="1">
      <c r="A145" s="80"/>
      <c r="B145" s="81"/>
      <c r="C145" s="150"/>
      <c r="D145" s="99"/>
      <c r="E145" s="151"/>
      <c r="F145" s="385"/>
      <c r="G145" s="385"/>
      <c r="H145" s="385"/>
      <c r="I145" s="385"/>
      <c r="K145" s="395"/>
    </row>
    <row r="146" spans="1:11" ht="15.75" customHeight="1" thickBot="1">
      <c r="A146" s="586" t="s">
        <v>85</v>
      </c>
      <c r="B146" s="559"/>
      <c r="C146" s="165"/>
      <c r="D146" s="166"/>
      <c r="E146" s="164"/>
      <c r="F146" s="404"/>
      <c r="G146" s="404"/>
      <c r="H146" s="404"/>
      <c r="I146" s="404"/>
      <c r="K146" s="5"/>
    </row>
    <row r="147" spans="1:11" ht="15.75" customHeight="1" thickBot="1">
      <c r="A147" s="54" t="s">
        <v>86</v>
      </c>
      <c r="B147" s="44"/>
      <c r="C147" s="43">
        <v>4489</v>
      </c>
      <c r="D147" s="55">
        <v>4627194424489</v>
      </c>
      <c r="E147" s="31"/>
      <c r="F147" s="384">
        <v>114</v>
      </c>
      <c r="G147" s="384">
        <v>125</v>
      </c>
      <c r="H147" s="384">
        <v>130</v>
      </c>
      <c r="I147" s="384">
        <v>137</v>
      </c>
      <c r="K147" s="380">
        <v>229</v>
      </c>
    </row>
    <row r="148" spans="1:11" ht="15.75" customHeight="1" thickBot="1">
      <c r="A148" s="54" t="s">
        <v>357</v>
      </c>
      <c r="B148" s="44"/>
      <c r="C148" s="167">
        <v>4458</v>
      </c>
      <c r="D148" s="168">
        <v>4627194424458</v>
      </c>
      <c r="E148" s="31"/>
      <c r="F148" s="384">
        <v>114</v>
      </c>
      <c r="G148" s="384">
        <v>125</v>
      </c>
      <c r="H148" s="384">
        <v>130</v>
      </c>
      <c r="I148" s="384">
        <v>137</v>
      </c>
      <c r="K148" s="380">
        <v>229</v>
      </c>
    </row>
    <row r="149" spans="1:11" ht="15.75" customHeight="1" thickBot="1">
      <c r="A149" s="54" t="s">
        <v>87</v>
      </c>
      <c r="B149" s="44"/>
      <c r="C149" s="43">
        <v>4496</v>
      </c>
      <c r="D149" s="55">
        <v>4627194424496</v>
      </c>
      <c r="E149" s="31"/>
      <c r="F149" s="384">
        <v>114</v>
      </c>
      <c r="G149" s="384">
        <v>125</v>
      </c>
      <c r="H149" s="384">
        <v>130</v>
      </c>
      <c r="I149" s="384">
        <v>137</v>
      </c>
      <c r="K149" s="380">
        <v>229</v>
      </c>
    </row>
    <row r="150" spans="1:11" ht="15.75" customHeight="1" thickBot="1">
      <c r="A150" s="42" t="s">
        <v>88</v>
      </c>
      <c r="B150" s="44"/>
      <c r="C150" s="43">
        <v>5462</v>
      </c>
      <c r="D150" s="55">
        <v>4627194425462</v>
      </c>
      <c r="E150" s="58"/>
      <c r="F150" s="384">
        <v>114</v>
      </c>
      <c r="G150" s="384">
        <v>125</v>
      </c>
      <c r="H150" s="384">
        <v>130</v>
      </c>
      <c r="I150" s="384">
        <v>137</v>
      </c>
      <c r="K150" s="380">
        <v>229</v>
      </c>
    </row>
    <row r="151" spans="1:11" ht="15.75" customHeight="1">
      <c r="A151" s="42" t="s">
        <v>366</v>
      </c>
      <c r="B151" s="44"/>
      <c r="C151" s="7">
        <v>5998</v>
      </c>
      <c r="D151" s="55">
        <v>4627194425998</v>
      </c>
      <c r="E151" s="58"/>
      <c r="F151" s="384">
        <v>114</v>
      </c>
      <c r="G151" s="384">
        <v>125</v>
      </c>
      <c r="H151" s="384">
        <v>130</v>
      </c>
      <c r="I151" s="384">
        <v>137</v>
      </c>
      <c r="K151" s="380">
        <v>229</v>
      </c>
    </row>
    <row r="152" spans="1:11" ht="15.75" customHeight="1" thickBot="1">
      <c r="A152" s="169"/>
      <c r="B152" s="170"/>
      <c r="C152" s="171"/>
      <c r="D152" s="172"/>
      <c r="E152" s="151"/>
      <c r="F152" s="182"/>
      <c r="G152" s="182"/>
      <c r="H152" s="182"/>
      <c r="I152" s="182"/>
      <c r="K152" s="395"/>
    </row>
    <row r="153" spans="1:11" ht="19.5" customHeight="1" thickBot="1">
      <c r="A153" s="587" t="s">
        <v>89</v>
      </c>
      <c r="B153" s="580"/>
      <c r="C153" s="175"/>
      <c r="D153" s="176"/>
      <c r="E153" s="174"/>
      <c r="F153" s="405"/>
      <c r="G153" s="405"/>
      <c r="H153" s="405"/>
      <c r="I153" s="405"/>
      <c r="K153" s="5"/>
    </row>
    <row r="154" spans="1:11" ht="15.6" customHeight="1" thickBot="1">
      <c r="A154" s="54" t="s">
        <v>90</v>
      </c>
      <c r="B154" s="37"/>
      <c r="C154" s="43">
        <v>3024</v>
      </c>
      <c r="D154" s="30">
        <v>4627194423024</v>
      </c>
      <c r="E154" s="52"/>
      <c r="F154" s="406">
        <v>216</v>
      </c>
      <c r="G154" s="406">
        <v>234</v>
      </c>
      <c r="H154" s="406">
        <v>257</v>
      </c>
      <c r="I154" s="406">
        <v>273</v>
      </c>
      <c r="K154" s="375">
        <v>479</v>
      </c>
    </row>
    <row r="155" spans="1:11" ht="15.75" customHeight="1" thickBot="1">
      <c r="A155" s="54" t="s">
        <v>91</v>
      </c>
      <c r="B155" s="37"/>
      <c r="C155" s="43">
        <v>3031</v>
      </c>
      <c r="D155" s="30">
        <v>4627194423031</v>
      </c>
      <c r="E155" s="52"/>
      <c r="F155" s="406">
        <v>216</v>
      </c>
      <c r="G155" s="406">
        <v>234</v>
      </c>
      <c r="H155" s="406">
        <v>257</v>
      </c>
      <c r="I155" s="406">
        <v>273</v>
      </c>
      <c r="K155" s="375">
        <v>479</v>
      </c>
    </row>
    <row r="156" spans="1:11" ht="15.75" customHeight="1" thickBot="1">
      <c r="A156" s="54" t="s">
        <v>92</v>
      </c>
      <c r="B156" s="37"/>
      <c r="C156" s="43">
        <v>3048</v>
      </c>
      <c r="D156" s="30">
        <v>4627194423048</v>
      </c>
      <c r="E156" s="52"/>
      <c r="F156" s="406">
        <v>216</v>
      </c>
      <c r="G156" s="406">
        <v>234</v>
      </c>
      <c r="H156" s="406">
        <v>257</v>
      </c>
      <c r="I156" s="406">
        <v>273</v>
      </c>
      <c r="K156" s="375">
        <v>479</v>
      </c>
    </row>
    <row r="157" spans="1:11" ht="15.75" customHeight="1" thickBot="1">
      <c r="A157" s="80"/>
      <c r="B157" s="81"/>
      <c r="C157" s="43"/>
      <c r="E157" s="151"/>
      <c r="F157" s="182"/>
      <c r="G157" s="182"/>
      <c r="H157" s="182"/>
      <c r="I157" s="182"/>
      <c r="K157" s="395"/>
    </row>
    <row r="158" spans="1:11" ht="33" customHeight="1" thickBot="1">
      <c r="A158" s="177" t="s">
        <v>93</v>
      </c>
      <c r="B158" s="588"/>
      <c r="C158" s="178"/>
      <c r="D158" s="179"/>
      <c r="E158" s="180"/>
      <c r="F158" s="407"/>
      <c r="G158" s="407"/>
      <c r="H158" s="407"/>
      <c r="I158" s="408"/>
      <c r="K158" s="5"/>
    </row>
    <row r="159" spans="1:11" ht="20.25" thickBot="1">
      <c r="A159" s="181" t="s">
        <v>94</v>
      </c>
      <c r="B159" s="24"/>
      <c r="C159" s="43">
        <v>405</v>
      </c>
      <c r="D159" s="55">
        <v>4627194420405</v>
      </c>
      <c r="E159" s="52"/>
      <c r="F159" s="59">
        <v>313</v>
      </c>
      <c r="G159" s="59">
        <v>341</v>
      </c>
      <c r="H159" s="59">
        <v>375</v>
      </c>
      <c r="I159" s="59">
        <v>400</v>
      </c>
      <c r="K159" s="375">
        <v>699</v>
      </c>
    </row>
    <row r="160" spans="1:11" ht="20.25" thickBot="1">
      <c r="A160" s="80"/>
      <c r="B160" s="81"/>
      <c r="C160" s="43"/>
      <c r="D160" s="99"/>
      <c r="E160" s="122"/>
      <c r="F160" s="182"/>
      <c r="G160" s="182"/>
      <c r="H160" s="182"/>
      <c r="I160" s="182"/>
      <c r="K160" s="395"/>
    </row>
    <row r="161" spans="1:11" ht="27" customHeight="1" thickBot="1">
      <c r="A161" s="84" t="s">
        <v>95</v>
      </c>
      <c r="B161" s="529"/>
      <c r="C161" s="116"/>
      <c r="D161" s="117"/>
      <c r="E161" s="87"/>
      <c r="F161" s="386"/>
      <c r="G161" s="386"/>
      <c r="H161" s="386"/>
      <c r="I161" s="386"/>
      <c r="K161" s="5"/>
    </row>
    <row r="162" spans="1:11" ht="20.25" thickBot="1">
      <c r="A162" s="73" t="s">
        <v>96</v>
      </c>
      <c r="B162" s="37"/>
      <c r="C162" s="43">
        <v>986</v>
      </c>
      <c r="D162" s="55">
        <v>4627194420986</v>
      </c>
      <c r="E162" s="31"/>
      <c r="F162" s="59">
        <v>258</v>
      </c>
      <c r="G162" s="59">
        <v>277</v>
      </c>
      <c r="H162" s="59">
        <v>316</v>
      </c>
      <c r="I162" s="59">
        <v>332</v>
      </c>
      <c r="K162" s="375">
        <v>559</v>
      </c>
    </row>
    <row r="163" spans="1:11" ht="19.5" thickBot="1">
      <c r="A163" s="73" t="s">
        <v>97</v>
      </c>
      <c r="B163" s="37"/>
      <c r="C163" s="43">
        <v>993</v>
      </c>
      <c r="D163" s="55">
        <v>4627194420993</v>
      </c>
      <c r="E163" s="183"/>
      <c r="F163" s="127">
        <v>251</v>
      </c>
      <c r="G163" s="127">
        <v>268</v>
      </c>
      <c r="H163" s="127">
        <v>305</v>
      </c>
      <c r="I163" s="127">
        <v>322</v>
      </c>
      <c r="K163" s="375">
        <v>539</v>
      </c>
    </row>
    <row r="164" spans="1:11" ht="20.25" thickBot="1">
      <c r="A164" s="54" t="s">
        <v>98</v>
      </c>
      <c r="B164" s="37"/>
      <c r="C164" s="43">
        <v>1006</v>
      </c>
      <c r="D164" s="55">
        <v>4627194421006</v>
      </c>
      <c r="E164" s="143"/>
      <c r="F164" s="59">
        <v>235</v>
      </c>
      <c r="G164" s="59">
        <v>254</v>
      </c>
      <c r="H164" s="59">
        <v>280</v>
      </c>
      <c r="I164" s="59">
        <v>297</v>
      </c>
      <c r="K164" s="375">
        <v>529</v>
      </c>
    </row>
    <row r="165" spans="1:11" ht="20.25" thickBot="1">
      <c r="A165" s="54" t="s">
        <v>99</v>
      </c>
      <c r="B165" s="37"/>
      <c r="C165" s="43">
        <v>1013</v>
      </c>
      <c r="D165" s="55">
        <v>4627194421013</v>
      </c>
      <c r="E165" s="58"/>
      <c r="F165" s="59">
        <v>246</v>
      </c>
      <c r="G165" s="59">
        <v>264</v>
      </c>
      <c r="H165" s="59">
        <v>298</v>
      </c>
      <c r="I165" s="59">
        <v>316</v>
      </c>
      <c r="K165" s="375">
        <v>529</v>
      </c>
    </row>
    <row r="166" spans="1:11" ht="20.25" thickBot="1">
      <c r="A166" s="80"/>
      <c r="B166" s="81"/>
      <c r="C166" s="43"/>
      <c r="D166" s="115"/>
      <c r="E166" s="122"/>
      <c r="F166" s="385"/>
      <c r="G166" s="385"/>
      <c r="H166" s="385"/>
      <c r="I166" s="385"/>
      <c r="K166" s="395"/>
    </row>
    <row r="167" spans="1:11" ht="20.25" thickBot="1">
      <c r="A167" s="184" t="s">
        <v>100</v>
      </c>
      <c r="B167" s="562"/>
      <c r="C167" s="186"/>
      <c r="D167" s="187"/>
      <c r="E167" s="185"/>
      <c r="F167" s="409"/>
      <c r="G167" s="409"/>
      <c r="H167" s="409"/>
      <c r="I167" s="409"/>
      <c r="K167" s="5"/>
    </row>
    <row r="168" spans="1:11" ht="20.25" thickBot="1">
      <c r="A168" s="54" t="s">
        <v>101</v>
      </c>
      <c r="B168" s="37"/>
      <c r="C168" s="43">
        <v>3710</v>
      </c>
      <c r="D168" s="30">
        <v>4627194423710</v>
      </c>
      <c r="E168" s="52"/>
      <c r="F168" s="59">
        <v>319</v>
      </c>
      <c r="G168" s="59">
        <v>350</v>
      </c>
      <c r="H168" s="59">
        <v>384</v>
      </c>
      <c r="I168" s="59">
        <v>410</v>
      </c>
      <c r="K168" s="375">
        <v>709</v>
      </c>
    </row>
    <row r="169" spans="1:11" ht="20.25" thickBot="1">
      <c r="A169" s="80"/>
      <c r="B169" s="81"/>
      <c r="C169" s="43"/>
      <c r="D169" s="99"/>
      <c r="E169" s="122"/>
      <c r="F169" s="385"/>
      <c r="G169" s="385"/>
      <c r="H169" s="385"/>
      <c r="I169" s="385"/>
      <c r="K169" s="395"/>
    </row>
    <row r="170" spans="1:11" ht="24" customHeight="1" thickBot="1">
      <c r="A170" s="586" t="s">
        <v>102</v>
      </c>
      <c r="B170" s="559"/>
      <c r="C170" s="188"/>
      <c r="D170" s="189"/>
      <c r="E170" s="164"/>
      <c r="F170" s="404"/>
      <c r="G170" s="404"/>
      <c r="H170" s="404"/>
      <c r="I170" s="404"/>
      <c r="K170" s="5"/>
    </row>
    <row r="171" spans="1:11" ht="20.25" thickBot="1">
      <c r="A171" s="73" t="s">
        <v>103</v>
      </c>
      <c r="B171" s="24"/>
      <c r="C171" s="43">
        <v>3932</v>
      </c>
      <c r="D171" s="55">
        <v>4627194423932</v>
      </c>
      <c r="E171" s="52"/>
      <c r="F171" s="394">
        <v>232</v>
      </c>
      <c r="G171" s="394">
        <v>245</v>
      </c>
      <c r="H171" s="394">
        <v>274</v>
      </c>
      <c r="I171" s="394">
        <v>294</v>
      </c>
      <c r="K171" s="375">
        <v>499</v>
      </c>
    </row>
    <row r="172" spans="1:11" ht="20.25" thickBot="1">
      <c r="A172" s="73" t="s">
        <v>104</v>
      </c>
      <c r="B172" s="24"/>
      <c r="C172" s="43">
        <v>3918</v>
      </c>
      <c r="D172" s="55">
        <v>4627194423918</v>
      </c>
      <c r="E172" s="52"/>
      <c r="F172" s="394">
        <v>210</v>
      </c>
      <c r="G172" s="394">
        <v>229</v>
      </c>
      <c r="H172" s="394">
        <v>250</v>
      </c>
      <c r="I172" s="394">
        <v>266</v>
      </c>
      <c r="K172" s="375">
        <v>469</v>
      </c>
    </row>
    <row r="173" spans="1:11" ht="20.25" thickBot="1">
      <c r="A173" s="54" t="s">
        <v>105</v>
      </c>
      <c r="B173" s="24"/>
      <c r="C173" s="43">
        <v>3925</v>
      </c>
      <c r="D173" s="55">
        <v>4627194423925</v>
      </c>
      <c r="E173" s="52"/>
      <c r="F173" s="394">
        <v>210</v>
      </c>
      <c r="G173" s="394">
        <v>229</v>
      </c>
      <c r="H173" s="394">
        <v>250</v>
      </c>
      <c r="I173" s="394">
        <v>266</v>
      </c>
      <c r="K173" s="375">
        <v>469</v>
      </c>
    </row>
    <row r="174" spans="1:11" ht="20.25" thickBot="1">
      <c r="A174" s="42" t="s">
        <v>424</v>
      </c>
      <c r="B174" s="37"/>
      <c r="C174" s="43">
        <v>6780</v>
      </c>
      <c r="D174" s="55">
        <v>4627194426780</v>
      </c>
      <c r="E174" s="58"/>
      <c r="F174" s="59">
        <v>244</v>
      </c>
      <c r="G174" s="59">
        <v>259</v>
      </c>
      <c r="H174" s="59">
        <v>295</v>
      </c>
      <c r="I174" s="59">
        <v>311</v>
      </c>
      <c r="K174" s="375">
        <v>529</v>
      </c>
    </row>
    <row r="175" spans="1:11" ht="19.5">
      <c r="A175" s="80"/>
      <c r="B175" s="81"/>
      <c r="C175" s="98"/>
      <c r="D175" s="99"/>
      <c r="E175" s="83"/>
      <c r="F175" s="385"/>
      <c r="G175" s="385"/>
      <c r="H175" s="385"/>
      <c r="I175" s="385"/>
      <c r="K175" s="5"/>
    </row>
    <row r="176" spans="1:11" ht="20.25" thickBot="1">
      <c r="A176" s="190" t="s">
        <v>363</v>
      </c>
      <c r="B176" s="556"/>
      <c r="C176" s="191"/>
      <c r="D176" s="192"/>
      <c r="E176" s="193"/>
      <c r="F176" s="410"/>
      <c r="G176" s="410"/>
      <c r="H176" s="410"/>
      <c r="I176" s="410"/>
      <c r="K176" s="5"/>
    </row>
    <row r="177" spans="1:11" ht="20.25" thickBot="1">
      <c r="A177" s="42" t="s">
        <v>364</v>
      </c>
      <c r="B177" s="37"/>
      <c r="C177" s="43">
        <v>6131</v>
      </c>
      <c r="D177" s="55">
        <v>4627194426131</v>
      </c>
      <c r="E177" s="58"/>
      <c r="F177" s="59">
        <v>289</v>
      </c>
      <c r="G177" s="59">
        <v>308</v>
      </c>
      <c r="H177" s="59">
        <v>351</v>
      </c>
      <c r="I177" s="59">
        <v>370</v>
      </c>
      <c r="K177" s="523">
        <v>609</v>
      </c>
    </row>
    <row r="178" spans="1:11" ht="19.5">
      <c r="A178" s="42" t="s">
        <v>365</v>
      </c>
      <c r="B178" s="37"/>
      <c r="C178" s="43">
        <v>6124</v>
      </c>
      <c r="D178" s="55">
        <v>4627194426124</v>
      </c>
      <c r="E178" s="58"/>
      <c r="F178" s="59">
        <v>289</v>
      </c>
      <c r="G178" s="59">
        <v>308</v>
      </c>
      <c r="H178" s="59">
        <v>351</v>
      </c>
      <c r="I178" s="59">
        <v>370</v>
      </c>
      <c r="K178" s="523">
        <v>609</v>
      </c>
    </row>
    <row r="179" spans="1:11" ht="20.25" thickBot="1">
      <c r="A179" s="80"/>
      <c r="B179" s="81"/>
      <c r="C179" s="74"/>
      <c r="D179" s="99"/>
      <c r="E179" s="83"/>
      <c r="F179" s="385"/>
      <c r="G179" s="385"/>
      <c r="H179" s="385"/>
      <c r="I179" s="385"/>
      <c r="K179" s="5"/>
    </row>
    <row r="180" spans="1:11" ht="24" customHeight="1" thickBot="1">
      <c r="A180" s="194" t="s">
        <v>106</v>
      </c>
      <c r="B180" s="585"/>
      <c r="C180" s="196"/>
      <c r="D180" s="612"/>
      <c r="E180" s="195"/>
      <c r="F180" s="411"/>
      <c r="G180" s="411"/>
      <c r="H180" s="411"/>
      <c r="I180" s="411"/>
      <c r="K180" s="5"/>
    </row>
    <row r="181" spans="1:11" ht="18" customHeight="1" thickBot="1">
      <c r="A181" s="73" t="s">
        <v>107</v>
      </c>
      <c r="B181" s="37"/>
      <c r="C181" s="43">
        <v>3994</v>
      </c>
      <c r="D181" s="55">
        <v>4627194423994</v>
      </c>
      <c r="E181" s="52"/>
      <c r="F181" s="59">
        <v>183</v>
      </c>
      <c r="G181" s="59">
        <v>198</v>
      </c>
      <c r="H181" s="59">
        <v>218</v>
      </c>
      <c r="I181" s="59">
        <v>233</v>
      </c>
      <c r="K181" s="375">
        <v>399</v>
      </c>
    </row>
    <row r="182" spans="1:11" ht="18" customHeight="1" thickBot="1">
      <c r="A182" s="73" t="s">
        <v>108</v>
      </c>
      <c r="B182" s="37"/>
      <c r="C182" s="43">
        <v>3970</v>
      </c>
      <c r="D182" s="55">
        <v>4627194423970</v>
      </c>
      <c r="E182" s="52"/>
      <c r="F182" s="59">
        <v>183</v>
      </c>
      <c r="G182" s="59">
        <v>198</v>
      </c>
      <c r="H182" s="59">
        <v>218</v>
      </c>
      <c r="I182" s="59">
        <v>233</v>
      </c>
      <c r="K182" s="375">
        <v>399</v>
      </c>
    </row>
    <row r="183" spans="1:11" ht="18" customHeight="1" thickBot="1">
      <c r="A183" s="73" t="s">
        <v>109</v>
      </c>
      <c r="B183" s="37"/>
      <c r="C183" s="43">
        <v>3987</v>
      </c>
      <c r="D183" s="55">
        <v>4627194423987</v>
      </c>
      <c r="E183" s="52"/>
      <c r="F183" s="59">
        <v>183</v>
      </c>
      <c r="G183" s="59">
        <v>198</v>
      </c>
      <c r="H183" s="59">
        <v>218</v>
      </c>
      <c r="I183" s="59">
        <v>233</v>
      </c>
      <c r="K183" s="375">
        <v>399</v>
      </c>
    </row>
    <row r="184" spans="1:11" ht="18" customHeight="1" thickBot="1">
      <c r="A184" s="80"/>
      <c r="B184" s="81"/>
      <c r="C184" s="43"/>
      <c r="D184" s="99"/>
      <c r="E184" s="198"/>
      <c r="F184" s="385"/>
      <c r="G184" s="385"/>
      <c r="H184" s="385"/>
      <c r="I184" s="385"/>
      <c r="K184" s="395"/>
    </row>
    <row r="185" spans="1:11" ht="26.25" customHeight="1" thickBot="1">
      <c r="A185" s="194" t="s">
        <v>110</v>
      </c>
      <c r="B185" s="585"/>
      <c r="C185" s="196"/>
      <c r="D185" s="197"/>
      <c r="E185" s="195"/>
      <c r="F185" s="411"/>
      <c r="G185" s="411"/>
      <c r="H185" s="411"/>
      <c r="I185" s="411"/>
      <c r="K185" s="412"/>
    </row>
    <row r="186" spans="1:11" ht="18" customHeight="1" thickBot="1">
      <c r="A186" s="73" t="s">
        <v>111</v>
      </c>
      <c r="B186" s="37"/>
      <c r="C186" s="43">
        <v>4038</v>
      </c>
      <c r="D186" s="55">
        <v>4627194424038</v>
      </c>
      <c r="E186" s="52"/>
      <c r="F186" s="59">
        <v>184</v>
      </c>
      <c r="G186" s="59">
        <v>200</v>
      </c>
      <c r="H186" s="59">
        <v>219</v>
      </c>
      <c r="I186" s="59">
        <v>234</v>
      </c>
      <c r="K186" s="375">
        <v>399</v>
      </c>
    </row>
    <row r="187" spans="1:11" ht="18" customHeight="1" thickBot="1">
      <c r="A187" s="73" t="s">
        <v>112</v>
      </c>
      <c r="B187" s="37"/>
      <c r="C187" s="43">
        <v>4014</v>
      </c>
      <c r="D187" s="55">
        <v>4627194424014</v>
      </c>
      <c r="E187" s="52"/>
      <c r="F187" s="59">
        <v>184</v>
      </c>
      <c r="G187" s="59">
        <v>200</v>
      </c>
      <c r="H187" s="59">
        <v>219</v>
      </c>
      <c r="I187" s="59">
        <v>234</v>
      </c>
      <c r="K187" s="375">
        <v>399</v>
      </c>
    </row>
    <row r="188" spans="1:11" ht="18" customHeight="1" thickBot="1">
      <c r="A188" s="73" t="s">
        <v>113</v>
      </c>
      <c r="B188" s="37"/>
      <c r="C188" s="43">
        <v>4021</v>
      </c>
      <c r="D188" s="55">
        <v>4627194424021</v>
      </c>
      <c r="E188" s="52"/>
      <c r="F188" s="59">
        <v>184</v>
      </c>
      <c r="G188" s="59">
        <v>200</v>
      </c>
      <c r="H188" s="59">
        <v>219</v>
      </c>
      <c r="I188" s="59">
        <v>234</v>
      </c>
      <c r="K188" s="375">
        <v>399</v>
      </c>
    </row>
    <row r="189" spans="1:11" ht="18" customHeight="1" thickBot="1">
      <c r="A189" s="80"/>
      <c r="B189" s="81"/>
      <c r="C189" s="43"/>
      <c r="D189" s="199"/>
      <c r="E189" s="198"/>
      <c r="F189" s="385"/>
      <c r="G189" s="385"/>
      <c r="H189" s="385"/>
      <c r="I189" s="385"/>
      <c r="K189" s="395"/>
    </row>
    <row r="190" spans="1:11" ht="25.5" customHeight="1" thickBot="1">
      <c r="A190" s="84" t="s">
        <v>114</v>
      </c>
      <c r="B190" s="529"/>
      <c r="C190" s="119"/>
      <c r="D190" s="120"/>
      <c r="E190" s="87"/>
      <c r="F190" s="386"/>
      <c r="G190" s="386"/>
      <c r="H190" s="386"/>
      <c r="I190" s="386"/>
      <c r="K190" s="5"/>
    </row>
    <row r="191" spans="1:11" ht="20.25" thickBot="1">
      <c r="A191" s="73" t="s">
        <v>425</v>
      </c>
      <c r="B191" s="37"/>
      <c r="C191" s="43">
        <v>7121</v>
      </c>
      <c r="D191" s="55">
        <v>4627194427121</v>
      </c>
      <c r="E191" s="58"/>
      <c r="F191" s="59">
        <v>139</v>
      </c>
      <c r="G191" s="59">
        <v>149</v>
      </c>
      <c r="H191" s="59">
        <v>170</v>
      </c>
      <c r="I191" s="59">
        <v>178</v>
      </c>
      <c r="K191" s="375">
        <v>299</v>
      </c>
    </row>
    <row r="192" spans="1:11" ht="20.25" thickBot="1">
      <c r="A192" s="80"/>
      <c r="B192" s="81"/>
      <c r="C192" s="43"/>
      <c r="D192" s="99"/>
      <c r="E192" s="83"/>
      <c r="F192" s="385"/>
      <c r="G192" s="385"/>
      <c r="H192" s="385"/>
      <c r="I192" s="385"/>
      <c r="K192" s="5"/>
    </row>
    <row r="193" spans="1:11" ht="20.25" thickBot="1">
      <c r="A193" s="200" t="s">
        <v>115</v>
      </c>
      <c r="B193" s="584"/>
      <c r="C193" s="202"/>
      <c r="D193" s="203"/>
      <c r="E193" s="201"/>
      <c r="F193" s="413"/>
      <c r="G193" s="413"/>
      <c r="H193" s="413"/>
      <c r="I193" s="413"/>
      <c r="K193" s="5"/>
    </row>
    <row r="194" spans="1:11" ht="20.25" thickBot="1">
      <c r="A194" s="73" t="s">
        <v>116</v>
      </c>
      <c r="B194" s="37"/>
      <c r="C194" s="43">
        <v>3826</v>
      </c>
      <c r="D194" s="55">
        <v>4627194423826</v>
      </c>
      <c r="E194" s="52"/>
      <c r="F194" s="59">
        <v>165</v>
      </c>
      <c r="G194" s="59">
        <v>179</v>
      </c>
      <c r="H194" s="59">
        <v>197</v>
      </c>
      <c r="I194" s="59">
        <v>209</v>
      </c>
      <c r="J194" s="414"/>
      <c r="K194" s="375">
        <v>369</v>
      </c>
    </row>
    <row r="195" spans="1:11" ht="20.25" thickBot="1">
      <c r="A195" s="80"/>
      <c r="B195" s="81"/>
      <c r="C195" s="43"/>
      <c r="D195" s="99"/>
      <c r="E195" s="83"/>
      <c r="F195" s="385"/>
      <c r="G195" s="385"/>
      <c r="H195" s="385"/>
      <c r="I195" s="385"/>
      <c r="K195" s="5"/>
    </row>
    <row r="196" spans="1:11" s="495" customFormat="1" ht="24.75" customHeight="1" thickBot="1">
      <c r="A196" s="490" t="s">
        <v>477</v>
      </c>
      <c r="B196" s="545"/>
      <c r="C196" s="492"/>
      <c r="D196" s="493"/>
      <c r="E196" s="491"/>
      <c r="F196" s="494"/>
      <c r="G196" s="494"/>
      <c r="H196" s="494"/>
      <c r="I196" s="494"/>
      <c r="J196" s="465"/>
      <c r="K196" s="524"/>
    </row>
    <row r="197" spans="1:11" s="495" customFormat="1" ht="20.25" thickBot="1">
      <c r="A197" s="245" t="s">
        <v>476</v>
      </c>
      <c r="B197" s="62"/>
      <c r="C197" s="63">
        <v>7893</v>
      </c>
      <c r="D197" s="64">
        <v>4627194427893</v>
      </c>
      <c r="E197" s="133"/>
      <c r="F197" s="428">
        <v>173</v>
      </c>
      <c r="G197" s="428">
        <v>184</v>
      </c>
      <c r="H197" s="428">
        <v>209</v>
      </c>
      <c r="I197" s="428">
        <v>221</v>
      </c>
      <c r="J197" s="465"/>
      <c r="K197" s="525">
        <v>369</v>
      </c>
    </row>
    <row r="198" spans="1:11" s="495" customFormat="1" ht="20.25" thickBot="1">
      <c r="A198" s="496" t="s">
        <v>478</v>
      </c>
      <c r="B198" s="62"/>
      <c r="C198" s="63">
        <v>7909</v>
      </c>
      <c r="D198" s="64">
        <v>4627194427909</v>
      </c>
      <c r="E198" s="133"/>
      <c r="F198" s="428">
        <v>173</v>
      </c>
      <c r="G198" s="428">
        <v>184</v>
      </c>
      <c r="H198" s="428">
        <v>209</v>
      </c>
      <c r="I198" s="428">
        <v>221</v>
      </c>
      <c r="J198" s="465"/>
      <c r="K198" s="525">
        <v>369</v>
      </c>
    </row>
    <row r="199" spans="1:11" s="495" customFormat="1" ht="20.25" thickBot="1">
      <c r="A199" s="245" t="s">
        <v>479</v>
      </c>
      <c r="B199" s="62"/>
      <c r="C199" s="63">
        <v>7916</v>
      </c>
      <c r="D199" s="64">
        <v>4627194427916</v>
      </c>
      <c r="E199" s="133"/>
      <c r="F199" s="428">
        <v>173</v>
      </c>
      <c r="G199" s="428">
        <v>184</v>
      </c>
      <c r="H199" s="428">
        <v>209</v>
      </c>
      <c r="I199" s="428">
        <v>221</v>
      </c>
      <c r="J199" s="465"/>
      <c r="K199" s="525">
        <v>369</v>
      </c>
    </row>
    <row r="200" spans="1:11" ht="20.25" thickBot="1">
      <c r="A200" s="80"/>
      <c r="B200" s="81"/>
      <c r="C200" s="43"/>
      <c r="D200" s="99"/>
      <c r="E200" s="122"/>
      <c r="F200" s="385"/>
      <c r="G200" s="385"/>
      <c r="H200" s="385"/>
      <c r="I200" s="385"/>
      <c r="K200" s="395"/>
    </row>
    <row r="201" spans="1:11" ht="25.5" customHeight="1" thickBot="1">
      <c r="A201" s="204" t="s">
        <v>117</v>
      </c>
      <c r="B201" s="583"/>
      <c r="C201" s="206"/>
      <c r="D201" s="207"/>
      <c r="E201" s="205"/>
      <c r="F201" s="415"/>
      <c r="G201" s="415"/>
      <c r="H201" s="415"/>
      <c r="I201" s="415"/>
      <c r="K201" s="5"/>
    </row>
    <row r="202" spans="1:11" ht="15.75" customHeight="1" thickBot="1">
      <c r="A202" s="181" t="s">
        <v>118</v>
      </c>
      <c r="B202" s="162"/>
      <c r="C202" s="43">
        <v>1099</v>
      </c>
      <c r="D202" s="75">
        <v>4627194421099</v>
      </c>
      <c r="E202" s="27"/>
      <c r="F202" s="59">
        <v>243</v>
      </c>
      <c r="G202" s="59">
        <v>264</v>
      </c>
      <c r="H202" s="59">
        <v>290</v>
      </c>
      <c r="I202" s="59">
        <v>308</v>
      </c>
      <c r="K202" s="375">
        <v>539</v>
      </c>
    </row>
    <row r="203" spans="1:11" ht="20.25" thickBot="1">
      <c r="A203" s="80"/>
      <c r="B203" s="81"/>
      <c r="C203" s="74"/>
      <c r="D203" s="99"/>
      <c r="E203" s="83"/>
      <c r="F203" s="385"/>
      <c r="G203" s="385"/>
      <c r="H203" s="385"/>
      <c r="I203" s="385"/>
      <c r="K203" s="5"/>
    </row>
    <row r="204" spans="1:11" ht="26.25" customHeight="1" thickBot="1">
      <c r="A204" s="581" t="s">
        <v>119</v>
      </c>
      <c r="B204" s="582"/>
      <c r="C204" s="209"/>
      <c r="D204" s="210"/>
      <c r="E204" s="208"/>
      <c r="F204" s="416"/>
      <c r="G204" s="416"/>
      <c r="H204" s="416"/>
      <c r="I204" s="416"/>
      <c r="K204" s="5"/>
    </row>
    <row r="205" spans="1:11" ht="20.25" thickBot="1">
      <c r="A205" s="211" t="s">
        <v>120</v>
      </c>
      <c r="B205" s="212"/>
      <c r="C205" s="213">
        <v>4304</v>
      </c>
      <c r="D205" s="214">
        <v>4627194424304</v>
      </c>
      <c r="E205" s="52"/>
      <c r="F205" s="417">
        <v>228</v>
      </c>
      <c r="G205" s="417">
        <v>249</v>
      </c>
      <c r="H205" s="417">
        <v>272</v>
      </c>
      <c r="I205" s="417">
        <v>290</v>
      </c>
      <c r="J205" s="418"/>
      <c r="K205" s="419">
        <v>509</v>
      </c>
    </row>
    <row r="206" spans="1:11" ht="20.25" thickBot="1">
      <c r="A206" s="80"/>
      <c r="B206" s="81"/>
      <c r="C206" s="43"/>
      <c r="D206" s="99"/>
      <c r="E206" s="83"/>
      <c r="F206" s="385"/>
      <c r="G206" s="385"/>
      <c r="H206" s="385"/>
      <c r="I206" s="385"/>
      <c r="K206" s="5"/>
    </row>
    <row r="207" spans="1:11" ht="28.5" customHeight="1" thickBot="1">
      <c r="A207" s="84" t="s">
        <v>464</v>
      </c>
      <c r="B207" s="529"/>
      <c r="C207" s="119"/>
      <c r="D207" s="120"/>
      <c r="E207" s="87"/>
      <c r="F207" s="386"/>
      <c r="G207" s="386"/>
      <c r="H207" s="386"/>
      <c r="I207" s="386"/>
      <c r="K207" s="5"/>
    </row>
    <row r="208" spans="1:11" ht="20.25" thickBot="1">
      <c r="A208" s="73" t="s">
        <v>465</v>
      </c>
      <c r="B208" s="37"/>
      <c r="C208" s="43">
        <v>7114</v>
      </c>
      <c r="D208" s="55">
        <v>4627194427114</v>
      </c>
      <c r="E208" s="31"/>
      <c r="F208" s="59">
        <v>183</v>
      </c>
      <c r="G208" s="59">
        <v>194</v>
      </c>
      <c r="H208" s="59">
        <v>222</v>
      </c>
      <c r="I208" s="59">
        <v>233</v>
      </c>
      <c r="K208" s="375">
        <v>389</v>
      </c>
    </row>
    <row r="209" spans="1:11" ht="20.25" thickBot="1">
      <c r="A209" s="80"/>
      <c r="B209" s="81"/>
      <c r="C209" s="43"/>
      <c r="D209" s="99"/>
      <c r="E209" s="83"/>
      <c r="F209" s="385"/>
      <c r="G209" s="385"/>
      <c r="H209" s="385"/>
      <c r="I209" s="385"/>
      <c r="K209" s="5"/>
    </row>
    <row r="210" spans="1:11" ht="26.25" customHeight="1" thickBot="1">
      <c r="A210" s="173" t="s">
        <v>494</v>
      </c>
      <c r="B210" s="580"/>
      <c r="C210" s="215"/>
      <c r="D210" s="216"/>
      <c r="E210" s="174"/>
      <c r="F210" s="420"/>
      <c r="G210" s="420"/>
      <c r="H210" s="420"/>
      <c r="I210" s="420"/>
      <c r="K210" s="5"/>
    </row>
    <row r="211" spans="1:11" ht="15.75" customHeight="1" thickBot="1">
      <c r="A211" s="73" t="s">
        <v>493</v>
      </c>
      <c r="B211" s="24"/>
      <c r="C211" s="43">
        <v>7107</v>
      </c>
      <c r="D211" s="55">
        <v>4627194427107</v>
      </c>
      <c r="E211" s="627"/>
      <c r="F211" s="59">
        <v>197</v>
      </c>
      <c r="G211" s="59">
        <v>210</v>
      </c>
      <c r="H211" s="59">
        <v>239</v>
      </c>
      <c r="I211" s="59">
        <v>252</v>
      </c>
      <c r="K211" s="375">
        <v>429</v>
      </c>
    </row>
    <row r="212" spans="1:11" ht="20.25" thickBot="1">
      <c r="A212" s="80"/>
      <c r="B212" s="81"/>
      <c r="C212" s="43"/>
      <c r="D212" s="99"/>
      <c r="E212" s="83"/>
      <c r="F212" s="385"/>
      <c r="G212" s="385"/>
      <c r="H212" s="385"/>
      <c r="I212" s="385"/>
      <c r="K212" s="5"/>
    </row>
    <row r="213" spans="1:11" ht="26.25" customHeight="1" thickBot="1">
      <c r="A213" s="84" t="s">
        <v>121</v>
      </c>
      <c r="B213" s="529"/>
      <c r="C213" s="119"/>
      <c r="D213" s="120"/>
      <c r="E213" s="87"/>
      <c r="F213" s="386"/>
      <c r="G213" s="386"/>
      <c r="H213" s="386"/>
      <c r="I213" s="386"/>
      <c r="K213" s="5"/>
    </row>
    <row r="214" spans="1:11" ht="20.25" thickBot="1">
      <c r="A214" s="54" t="s">
        <v>122</v>
      </c>
      <c r="B214" s="37"/>
      <c r="C214" s="43">
        <v>4441</v>
      </c>
      <c r="D214" s="55">
        <v>4627194424441</v>
      </c>
      <c r="E214" s="31"/>
      <c r="F214" s="421">
        <v>171</v>
      </c>
      <c r="G214" s="421">
        <v>182</v>
      </c>
      <c r="H214" s="421">
        <v>206</v>
      </c>
      <c r="I214" s="421">
        <v>216</v>
      </c>
      <c r="K214" s="375">
        <v>369</v>
      </c>
    </row>
    <row r="215" spans="1:11" ht="20.25" thickBot="1">
      <c r="A215" s="193" t="s">
        <v>468</v>
      </c>
      <c r="B215" s="556"/>
      <c r="C215" s="191"/>
      <c r="D215" s="192"/>
      <c r="E215" s="265"/>
      <c r="F215" s="489"/>
      <c r="G215" s="489"/>
      <c r="H215" s="489"/>
      <c r="I215" s="489"/>
      <c r="K215" s="387"/>
    </row>
    <row r="216" spans="1:11" ht="20.25" thickBot="1">
      <c r="A216" s="42" t="s">
        <v>469</v>
      </c>
      <c r="B216" s="37"/>
      <c r="C216" s="43">
        <v>7848</v>
      </c>
      <c r="D216" s="55">
        <v>4627194427848</v>
      </c>
      <c r="E216" s="639"/>
      <c r="F216" s="417">
        <v>148</v>
      </c>
      <c r="G216" s="417">
        <v>158</v>
      </c>
      <c r="H216" s="417">
        <v>180</v>
      </c>
      <c r="I216" s="417">
        <v>189</v>
      </c>
      <c r="K216" s="375">
        <v>319</v>
      </c>
    </row>
    <row r="217" spans="1:11" ht="20.25" thickBot="1">
      <c r="A217" s="80"/>
      <c r="B217" s="81"/>
      <c r="C217" s="43"/>
      <c r="D217" s="115"/>
      <c r="E217" s="122"/>
      <c r="F217" s="385"/>
      <c r="G217" s="385"/>
      <c r="H217" s="385"/>
      <c r="I217" s="385"/>
      <c r="K217" s="395"/>
    </row>
    <row r="218" spans="1:11" ht="26.45" customHeight="1" thickBot="1">
      <c r="A218" s="578" t="s">
        <v>123</v>
      </c>
      <c r="B218" s="579"/>
      <c r="C218" s="140"/>
      <c r="D218" s="141"/>
      <c r="E218" s="139"/>
      <c r="F218" s="422"/>
      <c r="G218" s="422"/>
      <c r="H218" s="422"/>
      <c r="I218" s="422"/>
      <c r="K218" s="5"/>
    </row>
    <row r="219" spans="1:11" s="495" customFormat="1" ht="20.25" thickBot="1">
      <c r="A219" s="245" t="s">
        <v>124</v>
      </c>
      <c r="B219" s="62"/>
      <c r="C219" s="63">
        <v>1211</v>
      </c>
      <c r="D219" s="64">
        <v>4627194421211</v>
      </c>
      <c r="E219" s="638"/>
      <c r="F219" s="394">
        <v>151</v>
      </c>
      <c r="G219" s="394">
        <v>163</v>
      </c>
      <c r="H219" s="394">
        <v>179</v>
      </c>
      <c r="I219" s="394">
        <v>191</v>
      </c>
      <c r="J219" s="465"/>
      <c r="K219" s="525">
        <v>339</v>
      </c>
    </row>
    <row r="220" spans="1:11" s="495" customFormat="1" ht="20.25" thickBot="1">
      <c r="A220" s="245" t="s">
        <v>125</v>
      </c>
      <c r="B220" s="62"/>
      <c r="C220" s="63">
        <v>1228</v>
      </c>
      <c r="D220" s="64">
        <v>4627194421228</v>
      </c>
      <c r="E220" s="638"/>
      <c r="F220" s="394">
        <v>151</v>
      </c>
      <c r="G220" s="394">
        <v>163</v>
      </c>
      <c r="H220" s="394">
        <v>179</v>
      </c>
      <c r="I220" s="394">
        <v>191</v>
      </c>
      <c r="J220" s="465"/>
      <c r="K220" s="525">
        <v>339</v>
      </c>
    </row>
    <row r="221" spans="1:11" s="495" customFormat="1" ht="20.25" thickBot="1">
      <c r="A221" s="623" t="s">
        <v>522</v>
      </c>
      <c r="B221" s="62"/>
      <c r="C221" s="63">
        <v>1235</v>
      </c>
      <c r="D221" s="64">
        <v>4627194421235</v>
      </c>
      <c r="E221" s="638"/>
      <c r="F221" s="394">
        <v>151</v>
      </c>
      <c r="G221" s="394">
        <v>151</v>
      </c>
      <c r="H221" s="394">
        <v>151</v>
      </c>
      <c r="I221" s="394">
        <v>151</v>
      </c>
      <c r="J221" s="465"/>
      <c r="K221" s="525">
        <v>339</v>
      </c>
    </row>
    <row r="222" spans="1:11" s="495" customFormat="1" ht="20.25" thickBot="1">
      <c r="A222" s="496" t="s">
        <v>126</v>
      </c>
      <c r="B222" s="62"/>
      <c r="C222" s="63">
        <v>1242</v>
      </c>
      <c r="D222" s="64">
        <v>4627194421242</v>
      </c>
      <c r="E222" s="638"/>
      <c r="F222" s="394">
        <v>151</v>
      </c>
      <c r="G222" s="394">
        <v>163</v>
      </c>
      <c r="H222" s="394">
        <v>179</v>
      </c>
      <c r="I222" s="394">
        <v>191</v>
      </c>
      <c r="J222" s="465"/>
      <c r="K222" s="525">
        <v>339</v>
      </c>
    </row>
    <row r="223" spans="1:11" s="495" customFormat="1" ht="20.25" thickBot="1">
      <c r="A223" s="623" t="s">
        <v>523</v>
      </c>
      <c r="B223" s="62"/>
      <c r="C223" s="63">
        <v>1259</v>
      </c>
      <c r="D223" s="64">
        <v>4627194421259</v>
      </c>
      <c r="E223" s="638"/>
      <c r="F223" s="394">
        <v>151</v>
      </c>
      <c r="G223" s="394">
        <v>151</v>
      </c>
      <c r="H223" s="394">
        <v>151</v>
      </c>
      <c r="I223" s="394">
        <v>151</v>
      </c>
      <c r="J223" s="465"/>
      <c r="K223" s="525">
        <v>339</v>
      </c>
    </row>
    <row r="224" spans="1:11" ht="20.25" thickBot="1">
      <c r="A224" s="80"/>
      <c r="B224" s="81"/>
      <c r="C224" s="43"/>
      <c r="D224" s="99"/>
      <c r="E224" s="118"/>
      <c r="F224" s="385"/>
      <c r="G224" s="385"/>
      <c r="H224" s="385"/>
      <c r="I224" s="385"/>
      <c r="K224" s="5"/>
    </row>
    <row r="225" spans="1:11" ht="26.25" customHeight="1" thickBot="1">
      <c r="A225" s="84" t="s">
        <v>127</v>
      </c>
      <c r="B225" s="529"/>
      <c r="C225" s="119"/>
      <c r="D225" s="120"/>
      <c r="E225" s="87"/>
      <c r="F225" s="386"/>
      <c r="G225" s="386"/>
      <c r="H225" s="386"/>
      <c r="I225" s="386"/>
      <c r="K225" s="5"/>
    </row>
    <row r="226" spans="1:11" ht="20.25" thickBot="1">
      <c r="A226" s="132" t="s">
        <v>128</v>
      </c>
      <c r="B226" s="212"/>
      <c r="C226" s="213">
        <v>1273</v>
      </c>
      <c r="D226" s="214">
        <v>4627194421273</v>
      </c>
      <c r="E226" s="31"/>
      <c r="F226" s="421">
        <v>171</v>
      </c>
      <c r="G226" s="421">
        <v>182</v>
      </c>
      <c r="H226" s="421">
        <v>206</v>
      </c>
      <c r="I226" s="421">
        <v>216</v>
      </c>
      <c r="K226" s="375">
        <v>369</v>
      </c>
    </row>
    <row r="227" spans="1:11" ht="20.25" thickBot="1">
      <c r="A227" s="132" t="s">
        <v>129</v>
      </c>
      <c r="B227" s="212"/>
      <c r="C227" s="213">
        <v>1303</v>
      </c>
      <c r="D227" s="214">
        <v>4627194421303</v>
      </c>
      <c r="E227" s="31"/>
      <c r="F227" s="421">
        <v>171</v>
      </c>
      <c r="G227" s="421">
        <v>182</v>
      </c>
      <c r="H227" s="421">
        <v>206</v>
      </c>
      <c r="I227" s="421">
        <v>216</v>
      </c>
      <c r="K227" s="375">
        <v>369</v>
      </c>
    </row>
    <row r="228" spans="1:11" ht="20.25" thickBot="1">
      <c r="A228" s="132" t="s">
        <v>130</v>
      </c>
      <c r="B228" s="212"/>
      <c r="C228" s="213">
        <v>1310</v>
      </c>
      <c r="D228" s="214">
        <v>4627194421310</v>
      </c>
      <c r="E228" s="31"/>
      <c r="F228" s="421">
        <v>171</v>
      </c>
      <c r="G228" s="421">
        <v>182</v>
      </c>
      <c r="H228" s="421">
        <v>206</v>
      </c>
      <c r="I228" s="421">
        <v>216</v>
      </c>
      <c r="K228" s="375">
        <v>369</v>
      </c>
    </row>
    <row r="229" spans="1:11" ht="20.25" thickBot="1">
      <c r="A229" s="80"/>
      <c r="B229" s="81"/>
      <c r="C229" s="150"/>
      <c r="D229" s="99"/>
      <c r="E229" s="122"/>
      <c r="F229" s="385"/>
      <c r="G229" s="385"/>
      <c r="H229" s="385"/>
      <c r="I229" s="385"/>
      <c r="K229" s="395"/>
    </row>
    <row r="230" spans="1:11" ht="27" customHeight="1" thickBot="1">
      <c r="A230" s="84" t="s">
        <v>131</v>
      </c>
      <c r="B230" s="529"/>
      <c r="C230" s="217"/>
      <c r="D230" s="117"/>
      <c r="E230" s="87"/>
      <c r="F230" s="386"/>
      <c r="G230" s="386"/>
      <c r="H230" s="386"/>
      <c r="I230" s="386"/>
      <c r="K230" s="5"/>
    </row>
    <row r="231" spans="1:11" ht="20.25" thickBot="1">
      <c r="A231" s="623" t="s">
        <v>518</v>
      </c>
      <c r="B231" s="37"/>
      <c r="C231" s="43">
        <v>1334</v>
      </c>
      <c r="D231" s="55">
        <v>4627194421334</v>
      </c>
      <c r="E231" s="31"/>
      <c r="F231" s="394">
        <v>169</v>
      </c>
      <c r="G231" s="394">
        <v>169</v>
      </c>
      <c r="H231" s="394">
        <v>169</v>
      </c>
      <c r="I231" s="394">
        <v>169</v>
      </c>
      <c r="K231" s="375">
        <v>359</v>
      </c>
    </row>
    <row r="232" spans="1:11" ht="20.25" thickBot="1">
      <c r="A232" s="625" t="s">
        <v>519</v>
      </c>
      <c r="B232" s="37"/>
      <c r="C232" s="43">
        <v>1341</v>
      </c>
      <c r="D232" s="55">
        <v>4627194421341</v>
      </c>
      <c r="E232" s="31"/>
      <c r="F232" s="394">
        <v>169</v>
      </c>
      <c r="G232" s="394">
        <v>169</v>
      </c>
      <c r="H232" s="394">
        <v>169</v>
      </c>
      <c r="I232" s="394">
        <v>169</v>
      </c>
      <c r="K232" s="375">
        <v>359</v>
      </c>
    </row>
    <row r="233" spans="1:11" ht="20.25" thickBot="1">
      <c r="A233" s="623" t="s">
        <v>520</v>
      </c>
      <c r="B233" s="37"/>
      <c r="C233" s="43">
        <v>1358</v>
      </c>
      <c r="D233" s="55">
        <v>4627194421358</v>
      </c>
      <c r="E233" s="31"/>
      <c r="F233" s="394">
        <v>169</v>
      </c>
      <c r="G233" s="394">
        <v>169</v>
      </c>
      <c r="H233" s="394">
        <v>169</v>
      </c>
      <c r="I233" s="394">
        <v>169</v>
      </c>
      <c r="K233" s="375">
        <v>359</v>
      </c>
    </row>
    <row r="234" spans="1:11" ht="20.25" thickBot="1">
      <c r="A234" s="623" t="s">
        <v>521</v>
      </c>
      <c r="B234" s="37"/>
      <c r="C234" s="43">
        <v>1365</v>
      </c>
      <c r="D234" s="55">
        <v>4627194421365</v>
      </c>
      <c r="E234" s="31"/>
      <c r="F234" s="394">
        <v>169</v>
      </c>
      <c r="G234" s="394">
        <v>169</v>
      </c>
      <c r="H234" s="394">
        <v>169</v>
      </c>
      <c r="I234" s="394">
        <v>169</v>
      </c>
      <c r="K234" s="375">
        <v>359</v>
      </c>
    </row>
    <row r="235" spans="1:11" ht="20.25" thickBot="1">
      <c r="A235" s="80"/>
      <c r="B235" s="81"/>
      <c r="C235" s="43"/>
      <c r="D235" s="99"/>
      <c r="E235" s="122"/>
      <c r="F235" s="385"/>
      <c r="G235" s="385"/>
      <c r="H235" s="385"/>
      <c r="I235" s="385"/>
      <c r="K235" s="395"/>
    </row>
    <row r="236" spans="1:11" ht="25.5" customHeight="1" thickBot="1">
      <c r="A236" s="100" t="s">
        <v>132</v>
      </c>
      <c r="B236" s="577"/>
      <c r="C236" s="219"/>
      <c r="D236" s="220"/>
      <c r="E236" s="218"/>
      <c r="F236" s="423"/>
      <c r="G236" s="423"/>
      <c r="H236" s="423"/>
      <c r="I236" s="423"/>
      <c r="K236" s="5"/>
    </row>
    <row r="237" spans="1:11" ht="20.25" thickBot="1">
      <c r="A237" s="54" t="s">
        <v>133</v>
      </c>
      <c r="B237" s="37"/>
      <c r="C237" s="43">
        <v>1372</v>
      </c>
      <c r="D237" s="55">
        <v>4627194421372</v>
      </c>
      <c r="E237" s="31"/>
      <c r="F237" s="59">
        <v>198</v>
      </c>
      <c r="G237" s="59">
        <v>214</v>
      </c>
      <c r="H237" s="59">
        <v>236</v>
      </c>
      <c r="I237" s="59">
        <v>251</v>
      </c>
      <c r="K237" s="375">
        <v>439</v>
      </c>
    </row>
    <row r="238" spans="1:11" ht="20.25" thickBot="1">
      <c r="A238" s="80"/>
      <c r="B238" s="81"/>
      <c r="C238" s="43"/>
      <c r="D238" s="99"/>
      <c r="E238" s="83"/>
      <c r="F238" s="385"/>
      <c r="G238" s="385"/>
      <c r="H238" s="385"/>
      <c r="I238" s="385"/>
      <c r="K238" s="5"/>
    </row>
    <row r="239" spans="1:11" ht="25.5" customHeight="1" thickBot="1">
      <c r="A239" s="551" t="s">
        <v>134</v>
      </c>
      <c r="B239" s="577"/>
      <c r="C239" s="219"/>
      <c r="D239" s="220"/>
      <c r="E239" s="218"/>
      <c r="F239" s="423"/>
      <c r="G239" s="423"/>
      <c r="H239" s="423"/>
      <c r="I239" s="423"/>
      <c r="K239" s="5"/>
    </row>
    <row r="240" spans="1:11" ht="20.25" thickBot="1">
      <c r="A240" s="54" t="s">
        <v>135</v>
      </c>
      <c r="B240" s="37"/>
      <c r="C240" s="43">
        <v>1389</v>
      </c>
      <c r="D240" s="55">
        <v>4627194421389</v>
      </c>
      <c r="E240" s="31"/>
      <c r="F240" s="59">
        <v>114</v>
      </c>
      <c r="G240" s="59">
        <v>126</v>
      </c>
      <c r="H240" s="59">
        <v>137</v>
      </c>
      <c r="I240" s="59">
        <v>146</v>
      </c>
      <c r="K240" s="375">
        <v>259</v>
      </c>
    </row>
    <row r="241" spans="1:11" ht="19.5" thickBot="1">
      <c r="K241" s="5"/>
    </row>
    <row r="242" spans="1:11" ht="26.25" customHeight="1" thickBot="1">
      <c r="A242" s="84" t="s">
        <v>136</v>
      </c>
      <c r="B242" s="529"/>
      <c r="C242" s="119"/>
      <c r="D242" s="120"/>
      <c r="E242" s="87"/>
      <c r="F242" s="386"/>
      <c r="G242" s="386"/>
      <c r="H242" s="386"/>
      <c r="I242" s="386"/>
      <c r="K242" s="5"/>
    </row>
    <row r="243" spans="1:11" ht="20.25" thickBot="1">
      <c r="A243" s="73" t="s">
        <v>137</v>
      </c>
      <c r="B243" s="24"/>
      <c r="C243" s="43">
        <v>1440</v>
      </c>
      <c r="D243" s="55">
        <v>4627194421440</v>
      </c>
      <c r="E243" s="31"/>
      <c r="F243" s="394">
        <v>148</v>
      </c>
      <c r="G243" s="394">
        <v>161</v>
      </c>
      <c r="H243" s="394">
        <v>174</v>
      </c>
      <c r="I243" s="394">
        <v>188</v>
      </c>
      <c r="K243" s="375">
        <v>329</v>
      </c>
    </row>
    <row r="244" spans="1:11" ht="20.25" thickBot="1">
      <c r="A244" s="54" t="s">
        <v>138</v>
      </c>
      <c r="B244" s="37"/>
      <c r="C244" s="43">
        <v>1457</v>
      </c>
      <c r="D244" s="55">
        <v>4627194421457</v>
      </c>
      <c r="E244" s="31"/>
      <c r="F244" s="394">
        <v>148</v>
      </c>
      <c r="G244" s="394">
        <v>161</v>
      </c>
      <c r="H244" s="394">
        <v>174</v>
      </c>
      <c r="I244" s="394">
        <v>188</v>
      </c>
      <c r="K244" s="375">
        <v>329</v>
      </c>
    </row>
    <row r="245" spans="1:11" ht="20.25" thickBot="1">
      <c r="A245" s="54" t="s">
        <v>139</v>
      </c>
      <c r="B245" s="37"/>
      <c r="C245" s="43">
        <v>1464</v>
      </c>
      <c r="D245" s="55">
        <v>4627194421464</v>
      </c>
      <c r="E245" s="31"/>
      <c r="F245" s="394">
        <v>148</v>
      </c>
      <c r="G245" s="394">
        <v>161</v>
      </c>
      <c r="H245" s="394">
        <v>174</v>
      </c>
      <c r="I245" s="394">
        <v>188</v>
      </c>
      <c r="K245" s="375">
        <v>329</v>
      </c>
    </row>
    <row r="246" spans="1:11" ht="20.25" thickBot="1">
      <c r="A246" s="94" t="s">
        <v>403</v>
      </c>
      <c r="B246" s="576"/>
      <c r="C246" s="95"/>
      <c r="D246" s="96"/>
      <c r="E246" s="97"/>
      <c r="F246" s="388"/>
      <c r="G246" s="388"/>
      <c r="H246" s="388"/>
      <c r="I246" s="388"/>
      <c r="K246" s="387"/>
    </row>
    <row r="247" spans="1:11" ht="20.25" customHeight="1" thickBot="1">
      <c r="A247" s="48" t="s">
        <v>397</v>
      </c>
      <c r="B247" s="37"/>
      <c r="C247" s="221">
        <v>6841</v>
      </c>
      <c r="D247" s="222">
        <v>4627194426841</v>
      </c>
      <c r="E247" s="31"/>
      <c r="F247" s="406">
        <v>104</v>
      </c>
      <c r="G247" s="406">
        <v>110</v>
      </c>
      <c r="H247" s="406">
        <v>126</v>
      </c>
      <c r="I247" s="406">
        <v>132</v>
      </c>
      <c r="K247" s="523">
        <v>229</v>
      </c>
    </row>
    <row r="248" spans="1:11" ht="20.25" customHeight="1">
      <c r="A248" s="48" t="s">
        <v>404</v>
      </c>
      <c r="B248" s="37"/>
      <c r="C248" s="221">
        <v>6773</v>
      </c>
      <c r="D248" s="222">
        <v>4627194426773</v>
      </c>
      <c r="E248" s="31"/>
      <c r="F248" s="406">
        <v>104</v>
      </c>
      <c r="G248" s="406">
        <v>110</v>
      </c>
      <c r="H248" s="406">
        <v>126</v>
      </c>
      <c r="I248" s="406">
        <v>132</v>
      </c>
      <c r="K248" s="523">
        <v>229</v>
      </c>
    </row>
    <row r="249" spans="1:11" ht="20.25" thickBot="1">
      <c r="A249" s="80"/>
      <c r="B249" s="81"/>
      <c r="C249" s="43"/>
      <c r="D249" s="99"/>
      <c r="E249" s="122"/>
      <c r="F249" s="385"/>
      <c r="G249" s="385"/>
      <c r="H249" s="385"/>
      <c r="I249" s="385"/>
      <c r="K249" s="5"/>
    </row>
    <row r="250" spans="1:11" ht="25.5" customHeight="1" thickBot="1">
      <c r="A250" s="84" t="s">
        <v>140</v>
      </c>
      <c r="B250" s="529"/>
      <c r="C250" s="116"/>
      <c r="D250" s="117"/>
      <c r="E250" s="87"/>
      <c r="F250" s="386"/>
      <c r="G250" s="386"/>
      <c r="H250" s="386"/>
      <c r="I250" s="386"/>
      <c r="K250" s="5"/>
    </row>
    <row r="251" spans="1:11" ht="20.25" thickBot="1">
      <c r="A251" s="54" t="s">
        <v>141</v>
      </c>
      <c r="B251" s="37"/>
      <c r="C251" s="43">
        <v>1471</v>
      </c>
      <c r="D251" s="55">
        <v>4627194421471</v>
      </c>
      <c r="E251" s="31"/>
      <c r="F251" s="59">
        <v>168</v>
      </c>
      <c r="G251" s="59">
        <v>181</v>
      </c>
      <c r="H251" s="59">
        <v>198</v>
      </c>
      <c r="I251" s="59">
        <v>213</v>
      </c>
      <c r="K251" s="375">
        <v>349</v>
      </c>
    </row>
    <row r="252" spans="1:11" ht="20.25" thickBot="1">
      <c r="A252" s="80"/>
      <c r="B252" s="81"/>
      <c r="C252" s="43"/>
      <c r="D252" s="99"/>
      <c r="E252" s="122"/>
      <c r="F252" s="385"/>
      <c r="G252" s="385"/>
      <c r="H252" s="385"/>
      <c r="I252" s="385"/>
      <c r="K252" s="395"/>
    </row>
    <row r="253" spans="1:11" ht="20.25" thickBot="1">
      <c r="A253" s="177" t="s">
        <v>142</v>
      </c>
      <c r="B253" s="575"/>
      <c r="C253" s="224"/>
      <c r="D253" s="225"/>
      <c r="E253" s="223"/>
      <c r="F253" s="425"/>
      <c r="G253" s="425"/>
      <c r="H253" s="425"/>
      <c r="I253" s="425"/>
      <c r="K253" s="5"/>
    </row>
    <row r="254" spans="1:11" ht="20.25" thickBot="1">
      <c r="A254" s="42" t="s">
        <v>143</v>
      </c>
      <c r="B254" s="37"/>
      <c r="C254" s="43">
        <v>3666</v>
      </c>
      <c r="D254" s="55">
        <v>4627194423666</v>
      </c>
      <c r="E254" s="133"/>
      <c r="F254" s="394">
        <v>242</v>
      </c>
      <c r="G254" s="394">
        <v>258</v>
      </c>
      <c r="H254" s="394">
        <v>294</v>
      </c>
      <c r="I254" s="394">
        <v>309</v>
      </c>
      <c r="K254" s="375">
        <v>519</v>
      </c>
    </row>
    <row r="255" spans="1:11" ht="20.25" thickBot="1">
      <c r="A255" s="42" t="s">
        <v>144</v>
      </c>
      <c r="B255" s="37"/>
      <c r="C255" s="43">
        <v>3703</v>
      </c>
      <c r="D255" s="55">
        <v>4627194423703</v>
      </c>
      <c r="E255" s="133"/>
      <c r="F255" s="394">
        <v>242</v>
      </c>
      <c r="G255" s="394">
        <v>258</v>
      </c>
      <c r="H255" s="394">
        <v>294</v>
      </c>
      <c r="I255" s="394">
        <v>309</v>
      </c>
      <c r="K255" s="375">
        <v>519</v>
      </c>
    </row>
    <row r="256" spans="1:11" ht="20.25" thickBot="1">
      <c r="A256" s="42" t="s">
        <v>145</v>
      </c>
      <c r="B256" s="37"/>
      <c r="C256" s="43">
        <v>3697</v>
      </c>
      <c r="D256" s="55">
        <v>4627194423697</v>
      </c>
      <c r="E256" s="133"/>
      <c r="F256" s="394">
        <v>242</v>
      </c>
      <c r="G256" s="394">
        <v>258</v>
      </c>
      <c r="H256" s="394">
        <v>294</v>
      </c>
      <c r="I256" s="394">
        <v>309</v>
      </c>
      <c r="K256" s="375">
        <v>519</v>
      </c>
    </row>
    <row r="257" spans="1:11" ht="20.25" thickBot="1">
      <c r="A257" s="42" t="s">
        <v>473</v>
      </c>
      <c r="B257" s="37"/>
      <c r="C257" s="43">
        <v>7725</v>
      </c>
      <c r="D257" s="55">
        <v>4627194427725</v>
      </c>
      <c r="E257" s="58"/>
      <c r="F257" s="394">
        <v>242</v>
      </c>
      <c r="G257" s="394">
        <v>258</v>
      </c>
      <c r="H257" s="394">
        <v>294</v>
      </c>
      <c r="I257" s="394">
        <v>309</v>
      </c>
      <c r="K257" s="375">
        <v>519</v>
      </c>
    </row>
    <row r="258" spans="1:11" ht="20.25" thickBot="1">
      <c r="A258" s="42" t="s">
        <v>474</v>
      </c>
      <c r="B258" s="37"/>
      <c r="C258" s="43">
        <v>7732</v>
      </c>
      <c r="D258" s="55">
        <v>4627194427732</v>
      </c>
      <c r="E258" s="58"/>
      <c r="F258" s="394">
        <v>242</v>
      </c>
      <c r="G258" s="394">
        <v>258</v>
      </c>
      <c r="H258" s="394">
        <v>294</v>
      </c>
      <c r="I258" s="394">
        <v>309</v>
      </c>
      <c r="K258" s="375">
        <v>519</v>
      </c>
    </row>
    <row r="259" spans="1:11" ht="20.25" thickBot="1">
      <c r="A259" s="80"/>
      <c r="B259" s="81"/>
      <c r="C259" s="43"/>
      <c r="D259" s="99"/>
      <c r="E259" s="122"/>
      <c r="F259" s="385"/>
      <c r="G259" s="385"/>
      <c r="H259" s="385"/>
      <c r="I259" s="385"/>
      <c r="K259" s="395"/>
    </row>
    <row r="260" spans="1:11" ht="24.75" customHeight="1" thickBot="1">
      <c r="A260" s="87" t="s">
        <v>146</v>
      </c>
      <c r="B260" s="575"/>
      <c r="C260" s="226"/>
      <c r="D260" s="120"/>
      <c r="E260" s="87"/>
      <c r="F260" s="386"/>
      <c r="G260" s="386"/>
      <c r="H260" s="386"/>
      <c r="I260" s="386"/>
      <c r="K260" s="5"/>
    </row>
    <row r="261" spans="1:11" ht="20.25" customHeight="1" thickBot="1">
      <c r="A261" s="227" t="s">
        <v>384</v>
      </c>
      <c r="B261" s="159"/>
      <c r="C261" s="160">
        <v>6513</v>
      </c>
      <c r="D261" s="161">
        <v>4627194426513</v>
      </c>
      <c r="E261" s="133"/>
      <c r="F261" s="406">
        <v>145</v>
      </c>
      <c r="G261" s="406">
        <v>155</v>
      </c>
      <c r="H261" s="406">
        <v>176</v>
      </c>
      <c r="I261" s="406">
        <v>185</v>
      </c>
      <c r="K261" s="380">
        <v>309</v>
      </c>
    </row>
    <row r="262" spans="1:11" ht="20.25" thickBot="1">
      <c r="A262" s="228" t="s">
        <v>385</v>
      </c>
      <c r="B262" s="159"/>
      <c r="C262" s="160">
        <v>6520</v>
      </c>
      <c r="D262" s="64">
        <v>4627194426520</v>
      </c>
      <c r="E262" s="133"/>
      <c r="F262" s="406">
        <v>145</v>
      </c>
      <c r="G262" s="406">
        <v>155</v>
      </c>
      <c r="H262" s="406">
        <v>176</v>
      </c>
      <c r="I262" s="406">
        <v>185</v>
      </c>
      <c r="K262" s="380">
        <v>309</v>
      </c>
    </row>
    <row r="263" spans="1:11" ht="20.25" thickBot="1">
      <c r="A263" s="54" t="s">
        <v>147</v>
      </c>
      <c r="B263" s="41"/>
      <c r="C263" s="29">
        <v>4892</v>
      </c>
      <c r="D263" s="55">
        <v>4627194424892</v>
      </c>
      <c r="E263" s="133"/>
      <c r="F263" s="406">
        <v>145</v>
      </c>
      <c r="G263" s="406">
        <v>155</v>
      </c>
      <c r="H263" s="406">
        <v>176</v>
      </c>
      <c r="I263" s="406">
        <v>185</v>
      </c>
      <c r="K263" s="380">
        <v>309</v>
      </c>
    </row>
    <row r="264" spans="1:11" ht="20.25" thickBot="1">
      <c r="A264" s="54" t="s">
        <v>148</v>
      </c>
      <c r="B264" s="37"/>
      <c r="C264" s="43">
        <v>4885</v>
      </c>
      <c r="D264" s="55">
        <v>4627194424885</v>
      </c>
      <c r="E264" s="133"/>
      <c r="F264" s="406">
        <v>145</v>
      </c>
      <c r="G264" s="406">
        <v>155</v>
      </c>
      <c r="H264" s="406">
        <v>176</v>
      </c>
      <c r="I264" s="406">
        <v>185</v>
      </c>
      <c r="K264" s="380">
        <v>309</v>
      </c>
    </row>
    <row r="265" spans="1:11" ht="20.25" thickBot="1">
      <c r="A265" s="42" t="s">
        <v>470</v>
      </c>
      <c r="B265" s="37"/>
      <c r="C265" s="43">
        <v>7695</v>
      </c>
      <c r="D265" s="55">
        <v>4627194427695</v>
      </c>
      <c r="E265" s="58"/>
      <c r="F265" s="406">
        <v>145</v>
      </c>
      <c r="G265" s="406">
        <v>155</v>
      </c>
      <c r="H265" s="406">
        <v>176</v>
      </c>
      <c r="I265" s="406">
        <v>185</v>
      </c>
      <c r="K265" s="380">
        <v>309</v>
      </c>
    </row>
    <row r="266" spans="1:11" ht="20.25" thickBot="1">
      <c r="A266" s="42" t="s">
        <v>471</v>
      </c>
      <c r="B266" s="37"/>
      <c r="C266" s="43">
        <v>7701</v>
      </c>
      <c r="D266" s="55">
        <v>4627194427701</v>
      </c>
      <c r="E266" s="58"/>
      <c r="F266" s="406">
        <v>145</v>
      </c>
      <c r="G266" s="406">
        <v>155</v>
      </c>
      <c r="H266" s="406">
        <v>176</v>
      </c>
      <c r="I266" s="406">
        <v>185</v>
      </c>
      <c r="K266" s="380">
        <v>309</v>
      </c>
    </row>
    <row r="267" spans="1:11" ht="19.5">
      <c r="A267" s="42" t="s">
        <v>472</v>
      </c>
      <c r="B267" s="37"/>
      <c r="C267" s="43">
        <v>7718</v>
      </c>
      <c r="D267" s="55">
        <v>4627194427718</v>
      </c>
      <c r="E267" s="58"/>
      <c r="F267" s="406">
        <v>145</v>
      </c>
      <c r="G267" s="406">
        <v>155</v>
      </c>
      <c r="H267" s="406">
        <v>176</v>
      </c>
      <c r="I267" s="406">
        <v>185</v>
      </c>
      <c r="K267" s="380">
        <v>309</v>
      </c>
    </row>
    <row r="268" spans="1:11" ht="19.5">
      <c r="A268" s="54"/>
      <c r="B268" s="37"/>
      <c r="C268" s="43"/>
      <c r="D268" s="55"/>
      <c r="E268" s="229"/>
      <c r="F268" s="406"/>
      <c r="G268" s="406"/>
      <c r="H268" s="406"/>
      <c r="I268" s="406"/>
      <c r="K268" s="481"/>
    </row>
    <row r="269" spans="1:11" ht="20.25" thickBot="1">
      <c r="A269" s="573" t="s">
        <v>460</v>
      </c>
      <c r="B269" s="574"/>
      <c r="C269" s="482"/>
      <c r="D269" s="483"/>
      <c r="E269" s="484"/>
      <c r="F269" s="485"/>
      <c r="G269" s="485"/>
      <c r="H269" s="485"/>
      <c r="I269" s="485"/>
      <c r="K269" s="481"/>
    </row>
    <row r="270" spans="1:11" ht="20.25" thickBot="1">
      <c r="A270" s="42" t="s">
        <v>461</v>
      </c>
      <c r="B270" s="37"/>
      <c r="C270" s="43">
        <v>7664</v>
      </c>
      <c r="D270" s="55">
        <v>4627194427664</v>
      </c>
      <c r="E270" s="58"/>
      <c r="F270" s="406">
        <v>199</v>
      </c>
      <c r="G270" s="406">
        <v>211</v>
      </c>
      <c r="H270" s="406">
        <v>241</v>
      </c>
      <c r="I270" s="406">
        <v>253</v>
      </c>
      <c r="K270" s="380">
        <v>429</v>
      </c>
    </row>
    <row r="271" spans="1:11" ht="20.25" thickBot="1">
      <c r="A271" s="42" t="s">
        <v>462</v>
      </c>
      <c r="B271" s="37"/>
      <c r="C271" s="43">
        <v>7671</v>
      </c>
      <c r="D271" s="55">
        <v>4627194427671</v>
      </c>
      <c r="E271" s="58"/>
      <c r="F271" s="406">
        <v>199</v>
      </c>
      <c r="G271" s="406">
        <v>211</v>
      </c>
      <c r="H271" s="406">
        <v>241</v>
      </c>
      <c r="I271" s="406">
        <v>253</v>
      </c>
      <c r="K271" s="380">
        <v>429</v>
      </c>
    </row>
    <row r="272" spans="1:11" ht="20.25" thickBot="1">
      <c r="A272" s="42" t="s">
        <v>463</v>
      </c>
      <c r="B272" s="37"/>
      <c r="C272" s="43">
        <v>7688</v>
      </c>
      <c r="D272" s="55">
        <v>4627194427688</v>
      </c>
      <c r="E272" s="58"/>
      <c r="F272" s="406">
        <v>199</v>
      </c>
      <c r="G272" s="406">
        <v>211</v>
      </c>
      <c r="H272" s="406">
        <v>241</v>
      </c>
      <c r="I272" s="406">
        <v>253</v>
      </c>
      <c r="K272" s="375">
        <v>429</v>
      </c>
    </row>
    <row r="273" spans="1:11" ht="20.25" thickBot="1">
      <c r="A273" s="89"/>
      <c r="B273" s="77"/>
      <c r="C273" s="98"/>
      <c r="D273" s="91"/>
      <c r="E273" s="499"/>
      <c r="F273" s="500"/>
      <c r="G273" s="500"/>
      <c r="H273" s="500"/>
      <c r="I273" s="500"/>
      <c r="K273" s="387"/>
    </row>
    <row r="274" spans="1:11" ht="25.5" customHeight="1" thickBot="1">
      <c r="A274" s="571" t="s">
        <v>485</v>
      </c>
      <c r="B274" s="572"/>
      <c r="C274" s="95"/>
      <c r="D274" s="96"/>
      <c r="E274" s="501"/>
      <c r="F274" s="502"/>
      <c r="G274" s="502"/>
      <c r="H274" s="502"/>
      <c r="I274" s="502"/>
      <c r="K274" s="387"/>
    </row>
    <row r="275" spans="1:11" ht="20.25" thickBot="1">
      <c r="A275" s="624" t="s">
        <v>574</v>
      </c>
      <c r="B275" s="37"/>
      <c r="C275" s="43">
        <v>8043</v>
      </c>
      <c r="D275" s="55">
        <v>4627194428043</v>
      </c>
      <c r="E275" s="639"/>
      <c r="F275" s="406">
        <v>165</v>
      </c>
      <c r="G275" s="406">
        <v>165</v>
      </c>
      <c r="H275" s="406">
        <v>165</v>
      </c>
      <c r="I275" s="406">
        <v>165</v>
      </c>
      <c r="K275" s="380">
        <v>369</v>
      </c>
    </row>
    <row r="276" spans="1:11" ht="20.25" thickBot="1">
      <c r="A276" s="42" t="s">
        <v>504</v>
      </c>
      <c r="B276" s="37"/>
      <c r="C276" s="43">
        <v>29</v>
      </c>
      <c r="D276" s="55">
        <v>4610442040029</v>
      </c>
      <c r="E276" s="613" t="s">
        <v>503</v>
      </c>
      <c r="F276" s="59">
        <v>183</v>
      </c>
      <c r="G276" s="59">
        <v>195</v>
      </c>
      <c r="H276" s="59">
        <v>222</v>
      </c>
      <c r="I276" s="59">
        <v>233</v>
      </c>
      <c r="K276" s="615">
        <v>389</v>
      </c>
    </row>
    <row r="277" spans="1:11" ht="20.25" thickBot="1">
      <c r="A277" s="42" t="s">
        <v>505</v>
      </c>
      <c r="B277" s="37"/>
      <c r="C277" s="43">
        <v>36</v>
      </c>
      <c r="D277" s="55">
        <v>4610442040036</v>
      </c>
      <c r="E277" s="613" t="s">
        <v>503</v>
      </c>
      <c r="F277" s="59">
        <v>183</v>
      </c>
      <c r="G277" s="59">
        <v>195</v>
      </c>
      <c r="H277" s="59">
        <v>222</v>
      </c>
      <c r="I277" s="59">
        <v>233</v>
      </c>
      <c r="K277" s="615">
        <v>389</v>
      </c>
    </row>
    <row r="278" spans="1:11" ht="19.5">
      <c r="A278" s="42"/>
      <c r="B278" s="37"/>
      <c r="C278" s="43"/>
      <c r="D278" s="55"/>
      <c r="E278" s="606"/>
      <c r="F278" s="59"/>
      <c r="G278" s="59"/>
      <c r="H278" s="59"/>
      <c r="I278" s="59"/>
      <c r="K278" s="5"/>
    </row>
    <row r="279" spans="1:11" ht="26.25" customHeight="1" thickBot="1">
      <c r="A279" s="267" t="s">
        <v>149</v>
      </c>
      <c r="B279" s="546"/>
      <c r="C279" s="614"/>
      <c r="D279" s="120"/>
      <c r="E279" s="268"/>
      <c r="F279" s="435"/>
      <c r="G279" s="435"/>
      <c r="H279" s="435"/>
      <c r="I279" s="435"/>
      <c r="K279" s="5"/>
    </row>
    <row r="280" spans="1:11" ht="20.25" thickBot="1">
      <c r="A280" s="73" t="s">
        <v>150</v>
      </c>
      <c r="B280" s="24"/>
      <c r="C280" s="43">
        <v>1532</v>
      </c>
      <c r="D280" s="55">
        <v>4627194421532</v>
      </c>
      <c r="E280" s="133"/>
      <c r="F280" s="394">
        <v>197</v>
      </c>
      <c r="G280" s="394">
        <v>210</v>
      </c>
      <c r="H280" s="394">
        <v>239</v>
      </c>
      <c r="I280" s="394">
        <v>251</v>
      </c>
      <c r="K280" s="523">
        <v>419</v>
      </c>
    </row>
    <row r="281" spans="1:11" ht="20.25" thickBot="1">
      <c r="A281" s="54" t="s">
        <v>151</v>
      </c>
      <c r="B281" s="37"/>
      <c r="C281" s="43">
        <v>1549</v>
      </c>
      <c r="D281" s="55">
        <v>4627194421549</v>
      </c>
      <c r="E281" s="133"/>
      <c r="F281" s="394">
        <v>197</v>
      </c>
      <c r="G281" s="394">
        <v>210</v>
      </c>
      <c r="H281" s="394">
        <v>239</v>
      </c>
      <c r="I281" s="394">
        <v>251</v>
      </c>
      <c r="K281" s="523">
        <v>419</v>
      </c>
    </row>
    <row r="282" spans="1:11" ht="20.25" thickBot="1">
      <c r="A282" s="54" t="s">
        <v>152</v>
      </c>
      <c r="B282" s="37"/>
      <c r="C282" s="43">
        <v>1556</v>
      </c>
      <c r="D282" s="55">
        <v>4627194421556</v>
      </c>
      <c r="E282" s="133"/>
      <c r="F282" s="394">
        <v>197</v>
      </c>
      <c r="G282" s="394">
        <v>210</v>
      </c>
      <c r="H282" s="394">
        <v>239</v>
      </c>
      <c r="I282" s="394">
        <v>251</v>
      </c>
      <c r="K282" s="523">
        <v>419</v>
      </c>
    </row>
    <row r="283" spans="1:11" ht="19.5">
      <c r="A283" s="42" t="s">
        <v>475</v>
      </c>
      <c r="B283" s="37"/>
      <c r="C283" s="43">
        <v>6414</v>
      </c>
      <c r="D283" s="55">
        <v>4627194426414</v>
      </c>
      <c r="E283" s="133"/>
      <c r="F283" s="394">
        <v>197</v>
      </c>
      <c r="G283" s="394">
        <v>210</v>
      </c>
      <c r="H283" s="394">
        <v>239</v>
      </c>
      <c r="I283" s="394">
        <v>251</v>
      </c>
      <c r="K283" s="523">
        <v>419</v>
      </c>
    </row>
    <row r="284" spans="1:11" ht="20.25" thickBot="1">
      <c r="A284" s="80"/>
      <c r="B284" s="81"/>
      <c r="C284" s="74"/>
      <c r="D284" s="99"/>
      <c r="E284" s="83"/>
      <c r="F284" s="385"/>
      <c r="G284" s="385"/>
      <c r="H284" s="385"/>
      <c r="I284" s="385"/>
      <c r="K284" s="5"/>
    </row>
    <row r="285" spans="1:11" ht="26.25" customHeight="1" thickBot="1">
      <c r="A285" s="230" t="s">
        <v>153</v>
      </c>
      <c r="B285" s="568"/>
      <c r="C285" s="231"/>
      <c r="D285" s="232"/>
      <c r="E285" s="233"/>
      <c r="F285" s="426"/>
      <c r="G285" s="426"/>
      <c r="H285" s="426"/>
      <c r="I285" s="426"/>
      <c r="K285" s="5"/>
    </row>
    <row r="286" spans="1:11" ht="20.25" thickBot="1">
      <c r="A286" s="73" t="s">
        <v>348</v>
      </c>
      <c r="B286" s="24"/>
      <c r="C286" s="43">
        <v>5028</v>
      </c>
      <c r="D286" s="55">
        <v>4627194425028</v>
      </c>
      <c r="E286" s="143"/>
      <c r="F286" s="394">
        <v>217</v>
      </c>
      <c r="G286" s="394">
        <v>232</v>
      </c>
      <c r="H286" s="394">
        <v>264</v>
      </c>
      <c r="I286" s="394">
        <v>279</v>
      </c>
      <c r="K286" s="375">
        <v>489</v>
      </c>
    </row>
    <row r="287" spans="1:11" ht="20.25" thickBot="1">
      <c r="A287" s="54" t="s">
        <v>154</v>
      </c>
      <c r="B287" s="37"/>
      <c r="C287" s="43">
        <v>5011</v>
      </c>
      <c r="D287" s="55">
        <v>4627194425011</v>
      </c>
      <c r="E287" s="143"/>
      <c r="F287" s="394">
        <v>217</v>
      </c>
      <c r="G287" s="394">
        <v>232</v>
      </c>
      <c r="H287" s="394">
        <v>264</v>
      </c>
      <c r="I287" s="394">
        <v>279</v>
      </c>
      <c r="K287" s="375">
        <v>489</v>
      </c>
    </row>
    <row r="288" spans="1:11" ht="20.25" thickBot="1">
      <c r="A288" s="54" t="s">
        <v>155</v>
      </c>
      <c r="B288" s="37"/>
      <c r="C288" s="43">
        <v>5035</v>
      </c>
      <c r="D288" s="55">
        <v>4627194425035</v>
      </c>
      <c r="E288" s="143"/>
      <c r="F288" s="59">
        <v>244</v>
      </c>
      <c r="G288" s="59">
        <v>260</v>
      </c>
      <c r="H288" s="59">
        <v>295</v>
      </c>
      <c r="I288" s="59">
        <v>312</v>
      </c>
      <c r="K288" s="375">
        <v>529</v>
      </c>
    </row>
    <row r="289" spans="1:11" ht="20.25" thickBot="1">
      <c r="A289" s="80"/>
      <c r="B289" s="81"/>
      <c r="C289" s="43"/>
      <c r="D289" s="99"/>
      <c r="E289" s="83"/>
      <c r="F289" s="385"/>
      <c r="G289" s="385"/>
      <c r="H289" s="385"/>
      <c r="I289" s="385"/>
      <c r="K289" s="5"/>
    </row>
    <row r="290" spans="1:11" ht="25.5" customHeight="1" thickBot="1">
      <c r="A290" s="84" t="s">
        <v>512</v>
      </c>
      <c r="B290" s="529"/>
      <c r="C290" s="119"/>
      <c r="D290" s="120"/>
      <c r="E290" s="87"/>
      <c r="F290" s="386"/>
      <c r="G290" s="386"/>
      <c r="H290" s="386"/>
      <c r="I290" s="386"/>
      <c r="K290" s="5"/>
    </row>
    <row r="291" spans="1:11" ht="20.25" thickBot="1">
      <c r="A291" s="73" t="s">
        <v>513</v>
      </c>
      <c r="B291" s="24"/>
      <c r="C291" s="43">
        <v>1594</v>
      </c>
      <c r="D291" s="55">
        <v>4627194421594</v>
      </c>
      <c r="E291" s="31"/>
      <c r="F291" s="394">
        <v>228</v>
      </c>
      <c r="G291" s="394">
        <v>248</v>
      </c>
      <c r="H291" s="394">
        <v>271</v>
      </c>
      <c r="I291" s="394">
        <v>289</v>
      </c>
      <c r="K291" s="375">
        <v>499</v>
      </c>
    </row>
    <row r="292" spans="1:11" ht="20.25" thickBot="1">
      <c r="A292" s="54" t="s">
        <v>514</v>
      </c>
      <c r="B292" s="37"/>
      <c r="C292" s="43">
        <v>1600</v>
      </c>
      <c r="D292" s="55">
        <v>4627194421600</v>
      </c>
      <c r="E292" s="31"/>
      <c r="F292" s="394">
        <v>228</v>
      </c>
      <c r="G292" s="394">
        <v>248</v>
      </c>
      <c r="H292" s="394">
        <v>271</v>
      </c>
      <c r="I292" s="394">
        <v>289</v>
      </c>
      <c r="K292" s="375">
        <v>499</v>
      </c>
    </row>
    <row r="293" spans="1:11" ht="20.25" thickBot="1">
      <c r="A293" s="54" t="s">
        <v>515</v>
      </c>
      <c r="B293" s="37"/>
      <c r="C293" s="43">
        <v>1617</v>
      </c>
      <c r="D293" s="55">
        <v>4627194421617</v>
      </c>
      <c r="E293" s="31"/>
      <c r="F293" s="394">
        <v>228</v>
      </c>
      <c r="G293" s="394">
        <v>248</v>
      </c>
      <c r="H293" s="394">
        <v>271</v>
      </c>
      <c r="I293" s="394">
        <v>289</v>
      </c>
      <c r="K293" s="375">
        <v>499</v>
      </c>
    </row>
    <row r="294" spans="1:11" ht="19.5">
      <c r="A294" s="89"/>
      <c r="B294" s="77"/>
      <c r="C294" s="90"/>
      <c r="D294" s="91"/>
      <c r="E294" s="92"/>
      <c r="F294" s="60"/>
      <c r="G294" s="60"/>
      <c r="H294" s="60"/>
      <c r="I294" s="60"/>
      <c r="K294" s="387"/>
    </row>
    <row r="295" spans="1:11" ht="20.25" thickBot="1">
      <c r="A295" s="616" t="s">
        <v>509</v>
      </c>
      <c r="B295" s="617"/>
      <c r="C295" s="618"/>
      <c r="D295" s="619"/>
      <c r="E295" s="620"/>
      <c r="F295" s="621"/>
      <c r="G295" s="621"/>
      <c r="H295" s="621"/>
      <c r="I295" s="621"/>
      <c r="K295" s="387"/>
    </row>
    <row r="296" spans="1:11" ht="20.25" thickBot="1">
      <c r="A296" s="42" t="s">
        <v>510</v>
      </c>
      <c r="B296" s="37"/>
      <c r="C296" s="43">
        <v>50</v>
      </c>
      <c r="D296" s="55">
        <v>4610442040050</v>
      </c>
      <c r="E296" s="613" t="s">
        <v>503</v>
      </c>
      <c r="F296" s="59">
        <v>220</v>
      </c>
      <c r="G296" s="59">
        <v>235</v>
      </c>
      <c r="H296" s="59">
        <v>267</v>
      </c>
      <c r="I296" s="59">
        <v>281</v>
      </c>
      <c r="K296" s="375">
        <v>469</v>
      </c>
    </row>
    <row r="297" spans="1:11" ht="20.25" thickBot="1">
      <c r="A297" s="89"/>
      <c r="B297" s="77"/>
      <c r="C297" s="98"/>
      <c r="D297" s="91"/>
      <c r="E297" s="92"/>
      <c r="F297" s="60"/>
      <c r="G297" s="60"/>
      <c r="H297" s="60"/>
      <c r="I297" s="60"/>
      <c r="K297" s="387"/>
    </row>
    <row r="298" spans="1:11" ht="20.25" thickBot="1">
      <c r="A298" s="234" t="s">
        <v>388</v>
      </c>
      <c r="B298" s="569"/>
      <c r="C298" s="235"/>
      <c r="D298" s="236"/>
      <c r="E298" s="237"/>
      <c r="F298" s="427"/>
      <c r="G298" s="427"/>
      <c r="H298" s="427"/>
      <c r="I298" s="427"/>
      <c r="K298" s="5"/>
    </row>
    <row r="299" spans="1:11" ht="20.25" thickBot="1">
      <c r="A299" s="626" t="s">
        <v>526</v>
      </c>
      <c r="B299" s="238"/>
      <c r="C299" s="239">
        <v>6421</v>
      </c>
      <c r="D299" s="240">
        <v>4627194426421</v>
      </c>
      <c r="E299" s="639"/>
      <c r="F299" s="428">
        <v>209</v>
      </c>
      <c r="G299" s="428">
        <v>209</v>
      </c>
      <c r="H299" s="428">
        <v>209</v>
      </c>
      <c r="I299" s="428">
        <v>209</v>
      </c>
      <c r="K299" s="375">
        <v>449</v>
      </c>
    </row>
    <row r="300" spans="1:11" ht="20.25" thickBot="1">
      <c r="A300" s="626" t="s">
        <v>524</v>
      </c>
      <c r="B300" s="238"/>
      <c r="C300" s="63">
        <v>6438</v>
      </c>
      <c r="D300" s="161">
        <v>4627194426438</v>
      </c>
      <c r="E300" s="639"/>
      <c r="F300" s="428">
        <v>209</v>
      </c>
      <c r="G300" s="428">
        <v>209</v>
      </c>
      <c r="H300" s="428">
        <v>209</v>
      </c>
      <c r="I300" s="428">
        <v>209</v>
      </c>
      <c r="K300" s="375">
        <v>449</v>
      </c>
    </row>
    <row r="301" spans="1:11" ht="20.25" thickBot="1">
      <c r="A301" s="626" t="s">
        <v>525</v>
      </c>
      <c r="B301" s="62"/>
      <c r="C301" s="63">
        <v>6452</v>
      </c>
      <c r="D301" s="161">
        <v>4627194426452</v>
      </c>
      <c r="E301" s="639"/>
      <c r="F301" s="428">
        <v>209</v>
      </c>
      <c r="G301" s="428">
        <v>209</v>
      </c>
      <c r="H301" s="428">
        <v>209</v>
      </c>
      <c r="I301" s="428">
        <v>209</v>
      </c>
      <c r="K301" s="375">
        <v>449</v>
      </c>
    </row>
    <row r="302" spans="1:11" ht="20.25" thickBot="1">
      <c r="A302" s="626" t="s">
        <v>527</v>
      </c>
      <c r="B302" s="62"/>
      <c r="C302" s="63">
        <v>6445</v>
      </c>
      <c r="D302" s="161">
        <v>4627194426445</v>
      </c>
      <c r="E302" s="639"/>
      <c r="F302" s="428">
        <v>209</v>
      </c>
      <c r="G302" s="428">
        <v>209</v>
      </c>
      <c r="H302" s="428">
        <v>209</v>
      </c>
      <c r="I302" s="428">
        <v>209</v>
      </c>
      <c r="K302" s="375">
        <v>449</v>
      </c>
    </row>
    <row r="303" spans="1:11" ht="20.25" thickBot="1">
      <c r="A303" s="89"/>
      <c r="B303" s="77"/>
      <c r="C303" s="43"/>
      <c r="D303" s="91"/>
      <c r="E303" s="92"/>
      <c r="F303" s="60"/>
      <c r="G303" s="60"/>
      <c r="H303" s="60"/>
      <c r="I303" s="60"/>
      <c r="K303" s="387"/>
    </row>
    <row r="304" spans="1:11" ht="20.25" thickBot="1">
      <c r="A304" s="200" t="s">
        <v>156</v>
      </c>
      <c r="B304" s="570"/>
      <c r="C304" s="202"/>
      <c r="D304" s="203"/>
      <c r="E304" s="201"/>
      <c r="F304" s="413"/>
      <c r="G304" s="413"/>
      <c r="H304" s="413"/>
      <c r="I304" s="413"/>
      <c r="K304" s="5"/>
    </row>
    <row r="305" spans="1:11" ht="46.5" customHeight="1" thickBot="1">
      <c r="A305" s="126" t="s">
        <v>392</v>
      </c>
      <c r="B305" s="24"/>
      <c r="C305" s="43">
        <v>3857</v>
      </c>
      <c r="D305" s="30">
        <v>4627194423857</v>
      </c>
      <c r="E305" s="488"/>
      <c r="F305" s="394">
        <v>229</v>
      </c>
      <c r="G305" s="394">
        <v>247</v>
      </c>
      <c r="H305" s="394">
        <v>272</v>
      </c>
      <c r="I305" s="394">
        <v>289</v>
      </c>
      <c r="K305" s="375">
        <v>499</v>
      </c>
    </row>
    <row r="306" spans="1:11" ht="20.25" thickBot="1">
      <c r="A306" s="126" t="s">
        <v>393</v>
      </c>
      <c r="B306" s="24"/>
      <c r="C306" s="43">
        <v>3864</v>
      </c>
      <c r="D306" s="30">
        <v>4627194423864</v>
      </c>
      <c r="E306" s="241"/>
      <c r="F306" s="394">
        <v>229</v>
      </c>
      <c r="G306" s="394">
        <v>247</v>
      </c>
      <c r="H306" s="394">
        <v>272</v>
      </c>
      <c r="I306" s="394">
        <v>289</v>
      </c>
      <c r="K306" s="375">
        <v>499</v>
      </c>
    </row>
    <row r="307" spans="1:11" ht="20.25" thickBot="1">
      <c r="A307" s="126" t="s">
        <v>394</v>
      </c>
      <c r="B307" s="37"/>
      <c r="C307" s="43">
        <v>3871</v>
      </c>
      <c r="D307" s="30">
        <v>4627194423871</v>
      </c>
      <c r="E307" s="241"/>
      <c r="F307" s="394">
        <v>229</v>
      </c>
      <c r="G307" s="394">
        <v>247</v>
      </c>
      <c r="H307" s="394">
        <v>272</v>
      </c>
      <c r="I307" s="394">
        <v>289</v>
      </c>
      <c r="K307" s="375">
        <v>499</v>
      </c>
    </row>
    <row r="308" spans="1:11" ht="58.5" customHeight="1" thickBot="1">
      <c r="A308" s="126" t="s">
        <v>395</v>
      </c>
      <c r="B308" s="37"/>
      <c r="C308" s="43">
        <v>3888</v>
      </c>
      <c r="D308" s="30">
        <v>4627194423888</v>
      </c>
      <c r="E308" s="241"/>
      <c r="F308" s="394">
        <v>229</v>
      </c>
      <c r="G308" s="394">
        <v>247</v>
      </c>
      <c r="H308" s="394">
        <v>272</v>
      </c>
      <c r="I308" s="394">
        <v>289</v>
      </c>
      <c r="K308" s="375">
        <v>499</v>
      </c>
    </row>
    <row r="309" spans="1:11" ht="20.25" thickBot="1">
      <c r="A309" s="80"/>
      <c r="B309" s="81"/>
      <c r="C309" s="43"/>
      <c r="D309" s="99"/>
      <c r="E309" s="122"/>
      <c r="F309" s="385"/>
      <c r="G309" s="385"/>
      <c r="H309" s="385"/>
      <c r="I309" s="385"/>
      <c r="K309" s="395"/>
    </row>
    <row r="310" spans="1:11" ht="26.25" customHeight="1" thickBot="1">
      <c r="A310" s="15" t="s">
        <v>157</v>
      </c>
      <c r="B310" s="528"/>
      <c r="C310" s="226"/>
      <c r="D310" s="120"/>
      <c r="E310" s="242"/>
      <c r="F310" s="429"/>
      <c r="G310" s="429"/>
      <c r="H310" s="429"/>
      <c r="I310" s="429"/>
      <c r="K310" s="5"/>
    </row>
    <row r="311" spans="1:11" ht="20.25" thickBot="1">
      <c r="A311" s="243" t="s">
        <v>367</v>
      </c>
      <c r="B311" s="41"/>
      <c r="C311" s="29">
        <v>6209</v>
      </c>
      <c r="D311" s="30">
        <v>4627194426209</v>
      </c>
      <c r="E311" s="58"/>
      <c r="F311" s="59">
        <v>228</v>
      </c>
      <c r="G311" s="59">
        <v>251</v>
      </c>
      <c r="H311" s="59">
        <v>275</v>
      </c>
      <c r="I311" s="59">
        <v>292</v>
      </c>
      <c r="K311" s="380">
        <v>509</v>
      </c>
    </row>
    <row r="312" spans="1:11" ht="20.25" thickBot="1">
      <c r="A312" s="243" t="s">
        <v>368</v>
      </c>
      <c r="B312" s="41"/>
      <c r="C312" s="29">
        <v>6223</v>
      </c>
      <c r="D312" s="30">
        <v>4627194426223</v>
      </c>
      <c r="E312" s="58"/>
      <c r="F312" s="59">
        <v>228</v>
      </c>
      <c r="G312" s="59">
        <v>251</v>
      </c>
      <c r="H312" s="59">
        <v>275</v>
      </c>
      <c r="I312" s="59">
        <v>292</v>
      </c>
      <c r="K312" s="380">
        <v>509</v>
      </c>
    </row>
    <row r="313" spans="1:11" ht="16.5" customHeight="1" thickBot="1">
      <c r="A313" s="54" t="s">
        <v>158</v>
      </c>
      <c r="B313" s="37"/>
      <c r="C313" s="43">
        <v>1624</v>
      </c>
      <c r="D313" s="55">
        <v>4627194421624</v>
      </c>
      <c r="E313" s="27"/>
      <c r="F313" s="59">
        <v>228</v>
      </c>
      <c r="G313" s="59">
        <v>251</v>
      </c>
      <c r="H313" s="59">
        <v>275</v>
      </c>
      <c r="I313" s="59">
        <v>292</v>
      </c>
      <c r="K313" s="380">
        <v>509</v>
      </c>
    </row>
    <row r="314" spans="1:11" ht="16.5" customHeight="1" thickBot="1">
      <c r="A314" s="54" t="s">
        <v>159</v>
      </c>
      <c r="B314" s="37"/>
      <c r="C314" s="43">
        <v>1648</v>
      </c>
      <c r="D314" s="55">
        <v>4627194421648</v>
      </c>
      <c r="E314" s="31"/>
      <c r="F314" s="59">
        <v>228</v>
      </c>
      <c r="G314" s="59">
        <v>251</v>
      </c>
      <c r="H314" s="59">
        <v>275</v>
      </c>
      <c r="I314" s="59">
        <v>292</v>
      </c>
      <c r="K314" s="380">
        <v>509</v>
      </c>
    </row>
    <row r="315" spans="1:11" ht="16.5" customHeight="1" thickBot="1">
      <c r="A315" s="54" t="s">
        <v>160</v>
      </c>
      <c r="B315" s="37"/>
      <c r="C315" s="43">
        <v>1655</v>
      </c>
      <c r="D315" s="55">
        <v>4627194421655</v>
      </c>
      <c r="E315" s="31"/>
      <c r="F315" s="59">
        <v>228</v>
      </c>
      <c r="G315" s="59">
        <v>251</v>
      </c>
      <c r="H315" s="59">
        <v>275</v>
      </c>
      <c r="I315" s="59">
        <v>292</v>
      </c>
      <c r="K315" s="380">
        <v>509</v>
      </c>
    </row>
    <row r="316" spans="1:11" ht="16.5" customHeight="1" thickBot="1">
      <c r="A316" s="54" t="s">
        <v>161</v>
      </c>
      <c r="B316" s="37"/>
      <c r="C316" s="43">
        <v>1662</v>
      </c>
      <c r="D316" s="55">
        <v>4627194421662</v>
      </c>
      <c r="E316" s="31"/>
      <c r="F316" s="59">
        <v>228</v>
      </c>
      <c r="G316" s="59">
        <v>251</v>
      </c>
      <c r="H316" s="59">
        <v>275</v>
      </c>
      <c r="I316" s="59">
        <v>292</v>
      </c>
      <c r="K316" s="380">
        <v>509</v>
      </c>
    </row>
    <row r="317" spans="1:11" ht="16.5" customHeight="1" thickBot="1">
      <c r="A317" s="54" t="s">
        <v>162</v>
      </c>
      <c r="B317" s="37"/>
      <c r="C317" s="43">
        <v>1686</v>
      </c>
      <c r="D317" s="55">
        <v>4627194421686</v>
      </c>
      <c r="E317" s="31"/>
      <c r="F317" s="59">
        <v>228</v>
      </c>
      <c r="G317" s="59">
        <v>251</v>
      </c>
      <c r="H317" s="59">
        <v>275</v>
      </c>
      <c r="I317" s="59">
        <v>292</v>
      </c>
      <c r="K317" s="380">
        <v>509</v>
      </c>
    </row>
    <row r="318" spans="1:11" ht="16.5" customHeight="1" thickBot="1">
      <c r="A318" s="54" t="s">
        <v>163</v>
      </c>
      <c r="B318" s="37"/>
      <c r="C318" s="43">
        <v>1716</v>
      </c>
      <c r="D318" s="55">
        <v>4627194421716</v>
      </c>
      <c r="E318" s="27"/>
      <c r="F318" s="59">
        <v>228</v>
      </c>
      <c r="G318" s="59">
        <v>251</v>
      </c>
      <c r="H318" s="59">
        <v>275</v>
      </c>
      <c r="I318" s="59">
        <v>292</v>
      </c>
      <c r="K318" s="380">
        <v>509</v>
      </c>
    </row>
    <row r="319" spans="1:11" ht="16.5" customHeight="1" thickBot="1">
      <c r="A319" s="54" t="s">
        <v>164</v>
      </c>
      <c r="B319" s="37"/>
      <c r="C319" s="43">
        <v>1747</v>
      </c>
      <c r="D319" s="55">
        <v>4627194421747</v>
      </c>
      <c r="E319" s="31"/>
      <c r="F319" s="59">
        <v>228</v>
      </c>
      <c r="G319" s="59">
        <v>251</v>
      </c>
      <c r="H319" s="59">
        <v>275</v>
      </c>
      <c r="I319" s="59">
        <v>292</v>
      </c>
      <c r="K319" s="380">
        <v>509</v>
      </c>
    </row>
    <row r="320" spans="1:11" ht="16.5" customHeight="1" thickBot="1">
      <c r="A320" s="126" t="s">
        <v>165</v>
      </c>
      <c r="B320" s="37"/>
      <c r="C320" s="43">
        <v>1709</v>
      </c>
      <c r="D320" s="55">
        <v>4627194421709</v>
      </c>
      <c r="E320" s="27"/>
      <c r="F320" s="59">
        <v>228</v>
      </c>
      <c r="G320" s="59">
        <v>251</v>
      </c>
      <c r="H320" s="59">
        <v>275</v>
      </c>
      <c r="I320" s="59">
        <v>292</v>
      </c>
      <c r="K320" s="375">
        <v>509</v>
      </c>
    </row>
    <row r="321" spans="1:11" ht="16.5" customHeight="1" thickBot="1">
      <c r="A321" s="244"/>
      <c r="B321" s="77"/>
      <c r="C321" s="43"/>
      <c r="D321" s="91"/>
      <c r="E321" s="27"/>
      <c r="F321" s="60"/>
      <c r="G321" s="60"/>
      <c r="H321" s="60"/>
      <c r="I321" s="60"/>
      <c r="K321" s="387"/>
    </row>
    <row r="322" spans="1:11" ht="16.5" customHeight="1" thickBot="1">
      <c r="A322" s="84" t="s">
        <v>166</v>
      </c>
      <c r="B322" s="529"/>
      <c r="C322" s="119"/>
      <c r="D322" s="120"/>
      <c r="E322" s="87"/>
      <c r="F322" s="386"/>
      <c r="G322" s="386"/>
      <c r="H322" s="386"/>
      <c r="I322" s="386"/>
      <c r="K322" s="5"/>
    </row>
    <row r="323" spans="1:11" ht="16.5" customHeight="1" thickBot="1">
      <c r="A323" s="110" t="s">
        <v>167</v>
      </c>
      <c r="B323" s="37"/>
      <c r="C323" s="43">
        <v>1754</v>
      </c>
      <c r="D323" s="55">
        <v>4627194421754</v>
      </c>
      <c r="E323" s="31"/>
      <c r="F323" s="59">
        <v>228</v>
      </c>
      <c r="G323" s="59">
        <v>251</v>
      </c>
      <c r="H323" s="59">
        <v>275</v>
      </c>
      <c r="I323" s="59">
        <v>292</v>
      </c>
      <c r="K323" s="380">
        <v>509</v>
      </c>
    </row>
    <row r="324" spans="1:11" ht="16.5" customHeight="1" thickBot="1">
      <c r="A324" s="54" t="s">
        <v>168</v>
      </c>
      <c r="B324" s="62"/>
      <c r="C324" s="43">
        <v>1785</v>
      </c>
      <c r="D324" s="55">
        <v>4627194421785</v>
      </c>
      <c r="E324" s="31"/>
      <c r="F324" s="59">
        <v>228</v>
      </c>
      <c r="G324" s="59">
        <v>251</v>
      </c>
      <c r="H324" s="59">
        <v>275</v>
      </c>
      <c r="I324" s="59">
        <v>292</v>
      </c>
      <c r="K324" s="380">
        <v>509</v>
      </c>
    </row>
    <row r="325" spans="1:11" ht="16.5" customHeight="1" thickBot="1">
      <c r="A325" s="54" t="s">
        <v>169</v>
      </c>
      <c r="B325" s="37"/>
      <c r="C325" s="43">
        <v>1792</v>
      </c>
      <c r="D325" s="55">
        <v>4627194421792</v>
      </c>
      <c r="E325" s="31"/>
      <c r="F325" s="59">
        <v>228</v>
      </c>
      <c r="G325" s="59">
        <v>251</v>
      </c>
      <c r="H325" s="59">
        <v>275</v>
      </c>
      <c r="I325" s="59">
        <v>292</v>
      </c>
      <c r="K325" s="375">
        <v>509</v>
      </c>
    </row>
    <row r="326" spans="1:11" ht="16.149999999999999" customHeight="1" thickBot="1">
      <c r="K326" s="5"/>
    </row>
    <row r="327" spans="1:11" ht="20.25" thickBot="1">
      <c r="A327" s="566" t="s">
        <v>170</v>
      </c>
      <c r="B327" s="567"/>
      <c r="C327" s="247"/>
      <c r="D327" s="248"/>
      <c r="E327" s="246"/>
      <c r="F327" s="430"/>
      <c r="G327" s="430"/>
      <c r="H327" s="430"/>
      <c r="I327" s="430"/>
      <c r="K327" s="395"/>
    </row>
    <row r="328" spans="1:11" ht="20.25" thickBot="1">
      <c r="A328" s="110" t="s">
        <v>171</v>
      </c>
      <c r="B328" s="37"/>
      <c r="C328" s="43">
        <v>4953</v>
      </c>
      <c r="D328" s="55">
        <v>4627194424953</v>
      </c>
      <c r="E328" s="635"/>
      <c r="F328" s="59">
        <v>252</v>
      </c>
      <c r="G328" s="59">
        <v>268</v>
      </c>
      <c r="H328" s="59">
        <v>306</v>
      </c>
      <c r="I328" s="59">
        <v>322</v>
      </c>
      <c r="K328" s="523">
        <v>539</v>
      </c>
    </row>
    <row r="329" spans="1:11" ht="20.25" thickBot="1">
      <c r="A329" s="637" t="s">
        <v>528</v>
      </c>
      <c r="B329" s="37"/>
      <c r="C329" s="43">
        <v>4946</v>
      </c>
      <c r="D329" s="55">
        <v>4627194424946</v>
      </c>
      <c r="E329" s="639"/>
      <c r="F329" s="59">
        <v>252</v>
      </c>
      <c r="G329" s="59">
        <v>252</v>
      </c>
      <c r="H329" s="59">
        <v>252</v>
      </c>
      <c r="I329" s="59">
        <v>252</v>
      </c>
      <c r="K329" s="523">
        <v>539</v>
      </c>
    </row>
    <row r="330" spans="1:11" ht="20.25" thickBot="1">
      <c r="A330" s="110" t="s">
        <v>172</v>
      </c>
      <c r="B330" s="37"/>
      <c r="C330" s="43">
        <v>4960</v>
      </c>
      <c r="D330" s="55">
        <v>4627194424960</v>
      </c>
      <c r="E330" s="635"/>
      <c r="F330" s="59">
        <v>252</v>
      </c>
      <c r="G330" s="59">
        <v>268</v>
      </c>
      <c r="H330" s="59">
        <v>306</v>
      </c>
      <c r="I330" s="59">
        <v>322</v>
      </c>
      <c r="K330" s="523">
        <v>539</v>
      </c>
    </row>
    <row r="331" spans="1:11" ht="19.5">
      <c r="A331" s="636" t="s">
        <v>529</v>
      </c>
      <c r="B331" s="37"/>
      <c r="C331" s="43">
        <v>6407</v>
      </c>
      <c r="D331" s="55">
        <v>4627194426407</v>
      </c>
      <c r="E331" s="639"/>
      <c r="F331" s="59">
        <v>252</v>
      </c>
      <c r="G331" s="59">
        <v>252</v>
      </c>
      <c r="H331" s="59">
        <v>252</v>
      </c>
      <c r="I331" s="59">
        <v>252</v>
      </c>
      <c r="K331" s="523">
        <v>539</v>
      </c>
    </row>
    <row r="332" spans="1:11" ht="20.25" thickBot="1">
      <c r="A332" s="80"/>
      <c r="B332" s="81"/>
      <c r="C332" s="74"/>
      <c r="D332" s="99"/>
      <c r="E332" s="122"/>
      <c r="F332" s="385"/>
      <c r="G332" s="385"/>
      <c r="H332" s="385"/>
      <c r="I332" s="385"/>
      <c r="K332" s="395"/>
    </row>
    <row r="333" spans="1:11" ht="20.25" thickBot="1">
      <c r="A333" s="250" t="s">
        <v>173</v>
      </c>
      <c r="B333" s="565"/>
      <c r="C333" s="252"/>
      <c r="D333" s="253"/>
      <c r="E333" s="251"/>
      <c r="F333" s="431"/>
      <c r="G333" s="431"/>
      <c r="H333" s="431"/>
      <c r="I333" s="431"/>
      <c r="K333" s="395"/>
    </row>
    <row r="334" spans="1:11" ht="20.25" thickBot="1">
      <c r="A334" s="110" t="s">
        <v>174</v>
      </c>
      <c r="B334" s="37"/>
      <c r="C334" s="43">
        <v>3451</v>
      </c>
      <c r="D334" s="55">
        <v>4627194423451</v>
      </c>
      <c r="E334" s="52"/>
      <c r="F334" s="59">
        <v>285</v>
      </c>
      <c r="G334" s="59">
        <v>310</v>
      </c>
      <c r="H334" s="59">
        <v>342</v>
      </c>
      <c r="I334" s="59">
        <v>363</v>
      </c>
      <c r="K334" s="375">
        <v>629</v>
      </c>
    </row>
    <row r="335" spans="1:11" ht="20.25" thickBot="1">
      <c r="A335" s="637" t="s">
        <v>530</v>
      </c>
      <c r="B335" s="37"/>
      <c r="C335" s="43">
        <v>3468</v>
      </c>
      <c r="D335" s="55">
        <v>4627194423468</v>
      </c>
      <c r="E335" s="52"/>
      <c r="F335" s="59">
        <v>285</v>
      </c>
      <c r="G335" s="59">
        <v>285</v>
      </c>
      <c r="H335" s="59">
        <v>285</v>
      </c>
      <c r="I335" s="59">
        <v>285</v>
      </c>
      <c r="K335" s="375">
        <v>629</v>
      </c>
    </row>
    <row r="336" spans="1:11" ht="20.25" thickBot="1">
      <c r="A336" s="637" t="s">
        <v>531</v>
      </c>
      <c r="B336" s="37"/>
      <c r="C336" s="43">
        <v>3444</v>
      </c>
      <c r="D336" s="55">
        <v>4627194423444</v>
      </c>
      <c r="E336" s="52"/>
      <c r="F336" s="59">
        <v>285</v>
      </c>
      <c r="G336" s="59">
        <v>285</v>
      </c>
      <c r="H336" s="59">
        <v>285</v>
      </c>
      <c r="I336" s="59">
        <v>285</v>
      </c>
      <c r="K336" s="375">
        <v>629</v>
      </c>
    </row>
    <row r="337" spans="1:11" ht="19.5">
      <c r="A337" s="110"/>
      <c r="B337" s="37"/>
      <c r="C337" s="43"/>
      <c r="D337" s="55"/>
      <c r="E337" s="52"/>
      <c r="F337" s="59"/>
      <c r="G337" s="59"/>
      <c r="H337" s="59"/>
      <c r="I337" s="59"/>
      <c r="K337" s="387"/>
    </row>
    <row r="338" spans="1:11" ht="20.25" thickBot="1">
      <c r="A338" s="563" t="s">
        <v>175</v>
      </c>
      <c r="B338" s="564"/>
      <c r="C338" s="255"/>
      <c r="D338" s="256"/>
      <c r="E338" s="254"/>
      <c r="F338" s="432"/>
      <c r="G338" s="432"/>
      <c r="H338" s="432"/>
      <c r="I338" s="432"/>
      <c r="K338" s="395"/>
    </row>
    <row r="339" spans="1:11" ht="20.25" thickBot="1">
      <c r="A339" s="637" t="s">
        <v>533</v>
      </c>
      <c r="B339" s="37"/>
      <c r="C339" s="43">
        <v>3635</v>
      </c>
      <c r="D339" s="55">
        <v>4627194423635</v>
      </c>
      <c r="E339" s="52"/>
      <c r="F339" s="59">
        <v>1130</v>
      </c>
      <c r="G339" s="59">
        <v>1130</v>
      </c>
      <c r="H339" s="59">
        <v>1130</v>
      </c>
      <c r="I339" s="59">
        <v>1130</v>
      </c>
      <c r="K339" s="380">
        <v>2449</v>
      </c>
    </row>
    <row r="340" spans="1:11" ht="20.25" thickBot="1">
      <c r="A340" s="637" t="s">
        <v>532</v>
      </c>
      <c r="B340" s="37"/>
      <c r="C340" s="43">
        <v>3505</v>
      </c>
      <c r="D340" s="55">
        <v>4627194423505</v>
      </c>
      <c r="E340" s="52"/>
      <c r="F340" s="59">
        <v>285</v>
      </c>
      <c r="G340" s="59">
        <v>285</v>
      </c>
      <c r="H340" s="59">
        <v>285</v>
      </c>
      <c r="I340" s="59">
        <v>285</v>
      </c>
      <c r="K340" s="375">
        <v>629</v>
      </c>
    </row>
    <row r="341" spans="1:11" ht="20.25" thickBot="1">
      <c r="A341" s="637" t="s">
        <v>534</v>
      </c>
      <c r="B341" s="37"/>
      <c r="C341" s="43">
        <v>3512</v>
      </c>
      <c r="D341" s="55">
        <v>4627194423512</v>
      </c>
      <c r="E341" s="52"/>
      <c r="F341" s="59">
        <v>301</v>
      </c>
      <c r="G341" s="59">
        <v>301</v>
      </c>
      <c r="H341" s="59">
        <v>301</v>
      </c>
      <c r="I341" s="59">
        <v>301</v>
      </c>
      <c r="K341" s="383">
        <v>649</v>
      </c>
    </row>
    <row r="342" spans="1:11" ht="20.25" thickBot="1">
      <c r="A342" s="637" t="s">
        <v>535</v>
      </c>
      <c r="B342" s="37"/>
      <c r="C342" s="43">
        <v>3529</v>
      </c>
      <c r="D342" s="55">
        <v>4627194423529</v>
      </c>
      <c r="E342" s="52"/>
      <c r="F342" s="59">
        <v>301</v>
      </c>
      <c r="G342" s="59">
        <v>301</v>
      </c>
      <c r="H342" s="59">
        <v>301</v>
      </c>
      <c r="I342" s="59">
        <v>301</v>
      </c>
      <c r="K342" s="375">
        <v>649</v>
      </c>
    </row>
    <row r="343" spans="1:11" ht="20.25" thickBot="1">
      <c r="A343" s="637" t="s">
        <v>536</v>
      </c>
      <c r="B343" s="37"/>
      <c r="C343" s="43">
        <v>3536</v>
      </c>
      <c r="D343" s="55">
        <v>4627194423536</v>
      </c>
      <c r="E343" s="52"/>
      <c r="F343" s="59">
        <v>278</v>
      </c>
      <c r="G343" s="59">
        <v>278</v>
      </c>
      <c r="H343" s="59">
        <v>278</v>
      </c>
      <c r="I343" s="59">
        <v>278</v>
      </c>
      <c r="K343" s="377">
        <v>609</v>
      </c>
    </row>
    <row r="344" spans="1:11" ht="20.25" thickBot="1">
      <c r="A344" s="105"/>
      <c r="B344" s="81"/>
      <c r="C344" s="43"/>
      <c r="D344" s="115"/>
      <c r="E344" s="122"/>
      <c r="F344" s="385"/>
      <c r="G344" s="385"/>
      <c r="H344" s="385"/>
      <c r="I344" s="385"/>
      <c r="K344" s="395"/>
    </row>
    <row r="345" spans="1:11" ht="20.25" thickBot="1">
      <c r="A345" s="184" t="s">
        <v>176</v>
      </c>
      <c r="B345" s="562"/>
      <c r="C345" s="257"/>
      <c r="D345" s="258"/>
      <c r="E345" s="185"/>
      <c r="F345" s="409"/>
      <c r="G345" s="409"/>
      <c r="H345" s="409"/>
      <c r="I345" s="409"/>
      <c r="K345" s="395"/>
    </row>
    <row r="346" spans="1:11" ht="21" customHeight="1" thickBot="1">
      <c r="A346" s="637" t="s">
        <v>538</v>
      </c>
      <c r="B346" s="37"/>
      <c r="C346" s="43">
        <v>3499</v>
      </c>
      <c r="D346" s="55">
        <v>4627194423499</v>
      </c>
      <c r="E346" s="52"/>
      <c r="F346" s="59">
        <v>285</v>
      </c>
      <c r="G346" s="59">
        <v>285</v>
      </c>
      <c r="H346" s="59">
        <v>285</v>
      </c>
      <c r="I346" s="59">
        <v>285</v>
      </c>
      <c r="K346" s="375">
        <v>629</v>
      </c>
    </row>
    <row r="347" spans="1:11" ht="21" customHeight="1" thickBot="1">
      <c r="A347" s="110" t="s">
        <v>177</v>
      </c>
      <c r="B347" s="37"/>
      <c r="C347" s="43">
        <v>3482</v>
      </c>
      <c r="D347" s="55">
        <v>4627194423482</v>
      </c>
      <c r="E347" s="52"/>
      <c r="F347" s="59">
        <v>285</v>
      </c>
      <c r="G347" s="59">
        <v>310</v>
      </c>
      <c r="H347" s="59">
        <v>342</v>
      </c>
      <c r="I347" s="59">
        <v>363</v>
      </c>
      <c r="K347" s="375">
        <v>629</v>
      </c>
    </row>
    <row r="348" spans="1:11" ht="21" customHeight="1" thickBot="1">
      <c r="A348" s="634" t="s">
        <v>537</v>
      </c>
      <c r="B348" s="312"/>
      <c r="C348" s="90">
        <v>3475</v>
      </c>
      <c r="D348" s="468">
        <v>4627194423475</v>
      </c>
      <c r="E348" s="469"/>
      <c r="F348" s="470">
        <v>285</v>
      </c>
      <c r="G348" s="470">
        <v>285</v>
      </c>
      <c r="H348" s="470">
        <v>285</v>
      </c>
      <c r="I348" s="470">
        <v>285</v>
      </c>
      <c r="K348" s="375">
        <v>629</v>
      </c>
    </row>
    <row r="349" spans="1:11" ht="21" customHeight="1" thickBot="1">
      <c r="A349" s="560" t="s">
        <v>458</v>
      </c>
      <c r="B349" s="561"/>
      <c r="C349" s="471"/>
      <c r="D349" s="472"/>
      <c r="E349" s="473"/>
      <c r="F349" s="474"/>
      <c r="G349" s="474"/>
      <c r="H349" s="474"/>
      <c r="I349" s="474"/>
      <c r="K349" s="387"/>
    </row>
    <row r="350" spans="1:11" ht="21" customHeight="1" thickBot="1">
      <c r="A350" s="636" t="s">
        <v>539</v>
      </c>
      <c r="B350" s="37"/>
      <c r="C350" s="43">
        <v>7626</v>
      </c>
      <c r="D350" s="55">
        <v>4627194427626</v>
      </c>
      <c r="E350" s="58"/>
      <c r="F350" s="59">
        <v>197</v>
      </c>
      <c r="G350" s="59">
        <v>197</v>
      </c>
      <c r="H350" s="59">
        <v>197</v>
      </c>
      <c r="I350" s="59">
        <v>197</v>
      </c>
      <c r="K350" s="380">
        <v>429</v>
      </c>
    </row>
    <row r="351" spans="1:11" ht="21" customHeight="1">
      <c r="A351" s="636" t="s">
        <v>540</v>
      </c>
      <c r="B351" s="37"/>
      <c r="C351" s="43">
        <v>7640</v>
      </c>
      <c r="D351" s="55">
        <v>4627194427640</v>
      </c>
      <c r="E351" s="58"/>
      <c r="F351" s="59">
        <v>197</v>
      </c>
      <c r="G351" s="59">
        <v>197</v>
      </c>
      <c r="H351" s="59">
        <v>197</v>
      </c>
      <c r="I351" s="59">
        <v>197</v>
      </c>
      <c r="K351" s="380">
        <v>429</v>
      </c>
    </row>
    <row r="352" spans="1:11" ht="20.25" thickBot="1">
      <c r="A352" s="80"/>
      <c r="B352" s="81"/>
      <c r="C352" s="43"/>
      <c r="D352" s="99"/>
      <c r="E352" s="122"/>
      <c r="F352" s="385"/>
      <c r="G352" s="385"/>
      <c r="H352" s="385"/>
      <c r="I352" s="385"/>
      <c r="K352" s="5"/>
    </row>
    <row r="353" spans="1:11" ht="25.5" customHeight="1" thickBot="1">
      <c r="A353" s="163" t="s">
        <v>178</v>
      </c>
      <c r="B353" s="559"/>
      <c r="C353" s="188"/>
      <c r="D353" s="189"/>
      <c r="E353" s="164"/>
      <c r="F353" s="404"/>
      <c r="G353" s="404"/>
      <c r="H353" s="404"/>
      <c r="I353" s="404"/>
      <c r="K353" s="5"/>
    </row>
    <row r="354" spans="1:11" ht="16.5" customHeight="1" thickBot="1">
      <c r="A354" s="73" t="s">
        <v>179</v>
      </c>
      <c r="B354" s="24"/>
      <c r="C354" s="43">
        <v>1808</v>
      </c>
      <c r="D354" s="55">
        <v>4627194421808</v>
      </c>
      <c r="E354" s="27"/>
      <c r="F354" s="394">
        <v>296</v>
      </c>
      <c r="G354" s="394">
        <v>316</v>
      </c>
      <c r="H354" s="394">
        <v>352</v>
      </c>
      <c r="I354" s="394">
        <v>375</v>
      </c>
      <c r="K354" s="380">
        <v>649</v>
      </c>
    </row>
    <row r="355" spans="1:11" ht="16.5" customHeight="1" thickBot="1">
      <c r="A355" s="54" t="s">
        <v>180</v>
      </c>
      <c r="B355" s="37"/>
      <c r="C355" s="43">
        <v>1815</v>
      </c>
      <c r="D355" s="55">
        <v>4627194421815</v>
      </c>
      <c r="E355" s="31"/>
      <c r="F355" s="394">
        <v>296</v>
      </c>
      <c r="G355" s="394">
        <v>316</v>
      </c>
      <c r="H355" s="394">
        <v>352</v>
      </c>
      <c r="I355" s="394">
        <v>375</v>
      </c>
      <c r="K355" s="380">
        <v>649</v>
      </c>
    </row>
    <row r="356" spans="1:11" ht="16.5" customHeight="1">
      <c r="A356" s="54" t="s">
        <v>181</v>
      </c>
      <c r="B356" s="37"/>
      <c r="C356" s="43">
        <v>1822</v>
      </c>
      <c r="D356" s="55">
        <v>4627194421822</v>
      </c>
      <c r="E356" s="31"/>
      <c r="F356" s="394">
        <v>296</v>
      </c>
      <c r="G356" s="394">
        <v>316</v>
      </c>
      <c r="H356" s="394">
        <v>352</v>
      </c>
      <c r="I356" s="394">
        <v>375</v>
      </c>
      <c r="K356" s="380">
        <v>649</v>
      </c>
    </row>
    <row r="357" spans="1:11" ht="16.5" customHeight="1" thickBot="1">
      <c r="A357" s="121"/>
      <c r="B357" s="81"/>
      <c r="C357" s="150"/>
      <c r="D357" s="99"/>
      <c r="E357" s="259"/>
      <c r="F357" s="385"/>
      <c r="G357" s="385"/>
      <c r="H357" s="385"/>
      <c r="I357" s="385"/>
      <c r="K357" s="412"/>
    </row>
    <row r="358" spans="1:11" ht="25.5" customHeight="1" thickBot="1">
      <c r="A358" s="557" t="s">
        <v>182</v>
      </c>
      <c r="B358" s="558"/>
      <c r="C358" s="261"/>
      <c r="D358" s="262"/>
      <c r="E358" s="260"/>
      <c r="F358" s="433"/>
      <c r="G358" s="433"/>
      <c r="H358" s="433"/>
      <c r="I358" s="433"/>
      <c r="K358" s="5"/>
    </row>
    <row r="359" spans="1:11" ht="20.25" thickBot="1">
      <c r="A359" s="633" t="s">
        <v>541</v>
      </c>
      <c r="B359" s="24"/>
      <c r="C359" s="43">
        <v>1921</v>
      </c>
      <c r="D359" s="55">
        <v>4627194421921</v>
      </c>
      <c r="E359" s="57"/>
      <c r="F359" s="59">
        <v>265</v>
      </c>
      <c r="G359" s="59">
        <v>265</v>
      </c>
      <c r="H359" s="59">
        <v>265</v>
      </c>
      <c r="I359" s="59">
        <v>265</v>
      </c>
      <c r="K359" s="375">
        <v>589</v>
      </c>
    </row>
    <row r="360" spans="1:11" ht="19.5">
      <c r="A360" s="42"/>
      <c r="B360" s="37"/>
      <c r="C360" s="43"/>
      <c r="D360" s="55"/>
      <c r="E360" s="66"/>
      <c r="F360" s="59"/>
      <c r="G360" s="59"/>
      <c r="H360" s="59"/>
      <c r="I360" s="59"/>
      <c r="K360" s="387"/>
    </row>
    <row r="361" spans="1:11" ht="29.45" customHeight="1" thickBot="1">
      <c r="A361" s="497" t="s">
        <v>482</v>
      </c>
      <c r="B361" s="556"/>
      <c r="C361" s="191"/>
      <c r="D361" s="192"/>
      <c r="E361" s="193"/>
      <c r="F361" s="410"/>
      <c r="G361" s="410"/>
      <c r="H361" s="410"/>
      <c r="I361" s="410"/>
      <c r="K361" s="387"/>
    </row>
    <row r="362" spans="1:11" ht="20.25" thickBot="1">
      <c r="A362" s="42" t="s">
        <v>482</v>
      </c>
      <c r="B362" s="37"/>
      <c r="C362" s="43">
        <v>8012</v>
      </c>
      <c r="D362" s="55">
        <v>4627194428012</v>
      </c>
      <c r="E362" s="58"/>
      <c r="F362" s="59">
        <v>197</v>
      </c>
      <c r="G362" s="59">
        <v>210</v>
      </c>
      <c r="H362" s="59">
        <v>239</v>
      </c>
      <c r="I362" s="59">
        <v>252</v>
      </c>
      <c r="K362" s="380">
        <v>429</v>
      </c>
    </row>
    <row r="363" spans="1:11" ht="20.25" thickBot="1">
      <c r="A363" s="42" t="s">
        <v>508</v>
      </c>
      <c r="B363" s="37"/>
      <c r="C363" s="43">
        <v>74</v>
      </c>
      <c r="D363" s="55">
        <v>4610442040074</v>
      </c>
      <c r="E363" s="613" t="s">
        <v>503</v>
      </c>
      <c r="F363" s="59">
        <v>197</v>
      </c>
      <c r="G363" s="59">
        <v>210</v>
      </c>
      <c r="H363" s="59">
        <v>239</v>
      </c>
      <c r="I363" s="59">
        <v>252</v>
      </c>
      <c r="K363" s="375">
        <v>429</v>
      </c>
    </row>
    <row r="364" spans="1:11" ht="20.25" thickBot="1">
      <c r="A364" s="263"/>
      <c r="B364" s="81"/>
      <c r="C364" s="74"/>
      <c r="D364" s="99"/>
      <c r="E364" s="83"/>
      <c r="F364" s="385"/>
      <c r="G364" s="385"/>
      <c r="H364" s="385"/>
      <c r="I364" s="385"/>
      <c r="K364" s="5"/>
    </row>
    <row r="365" spans="1:11" ht="25.5" customHeight="1" thickBot="1">
      <c r="A365" s="84" t="s">
        <v>183</v>
      </c>
      <c r="B365" s="529"/>
      <c r="C365" s="226"/>
      <c r="D365" s="120"/>
      <c r="E365" s="87"/>
      <c r="F365" s="386"/>
      <c r="G365" s="386"/>
      <c r="H365" s="386"/>
      <c r="I365" s="386"/>
      <c r="K365" s="526"/>
    </row>
    <row r="366" spans="1:11" ht="20.25" thickBot="1">
      <c r="A366" s="54" t="s">
        <v>369</v>
      </c>
      <c r="B366" s="37"/>
      <c r="C366" s="43">
        <v>6193</v>
      </c>
      <c r="D366" s="55">
        <v>4627194426193</v>
      </c>
      <c r="E366" s="58"/>
      <c r="F366" s="59">
        <v>173</v>
      </c>
      <c r="G366" s="59">
        <v>187</v>
      </c>
      <c r="H366" s="59">
        <v>206</v>
      </c>
      <c r="I366" s="59">
        <v>219</v>
      </c>
      <c r="K366" s="375">
        <v>379</v>
      </c>
    </row>
    <row r="367" spans="1:11" ht="20.25" thickBot="1">
      <c r="A367" s="54" t="s">
        <v>370</v>
      </c>
      <c r="B367" s="37"/>
      <c r="C367" s="43">
        <v>6216</v>
      </c>
      <c r="D367" s="55">
        <v>4627194426216</v>
      </c>
      <c r="E367" s="58"/>
      <c r="F367" s="59">
        <v>173</v>
      </c>
      <c r="G367" s="59">
        <v>187</v>
      </c>
      <c r="H367" s="59">
        <v>206</v>
      </c>
      <c r="I367" s="59">
        <v>219</v>
      </c>
      <c r="K367" s="375">
        <v>379</v>
      </c>
    </row>
    <row r="368" spans="1:11" ht="20.25" thickBot="1">
      <c r="A368" s="54" t="s">
        <v>184</v>
      </c>
      <c r="B368" s="37"/>
      <c r="C368" s="43">
        <v>1938</v>
      </c>
      <c r="D368" s="55">
        <v>4627194421938</v>
      </c>
      <c r="E368" s="31"/>
      <c r="F368" s="59">
        <v>173</v>
      </c>
      <c r="G368" s="59">
        <v>187</v>
      </c>
      <c r="H368" s="59">
        <v>206</v>
      </c>
      <c r="I368" s="59">
        <v>219</v>
      </c>
      <c r="K368" s="375">
        <v>379</v>
      </c>
    </row>
    <row r="369" spans="1:11" ht="20.25" thickBot="1">
      <c r="A369" s="264" t="s">
        <v>185</v>
      </c>
      <c r="B369" s="37"/>
      <c r="C369" s="43">
        <v>1945</v>
      </c>
      <c r="D369" s="55">
        <v>4627194421945</v>
      </c>
      <c r="E369" s="31"/>
      <c r="F369" s="59">
        <v>173</v>
      </c>
      <c r="G369" s="59">
        <v>187</v>
      </c>
      <c r="H369" s="59">
        <v>206</v>
      </c>
      <c r="I369" s="59">
        <v>219</v>
      </c>
      <c r="K369" s="375">
        <v>379</v>
      </c>
    </row>
    <row r="370" spans="1:11" ht="20.25" thickBot="1">
      <c r="A370" s="264" t="s">
        <v>391</v>
      </c>
      <c r="B370" s="37"/>
      <c r="C370" s="43">
        <v>1976</v>
      </c>
      <c r="D370" s="55">
        <v>4627194421976</v>
      </c>
      <c r="E370" s="31"/>
      <c r="F370" s="59">
        <v>173</v>
      </c>
      <c r="G370" s="59">
        <v>187</v>
      </c>
      <c r="H370" s="59">
        <v>206</v>
      </c>
      <c r="I370" s="59">
        <v>219</v>
      </c>
      <c r="K370" s="375">
        <v>379</v>
      </c>
    </row>
    <row r="371" spans="1:11" ht="20.25" thickBot="1">
      <c r="A371" s="264" t="s">
        <v>186</v>
      </c>
      <c r="B371" s="37"/>
      <c r="C371" s="43">
        <v>1990</v>
      </c>
      <c r="D371" s="55">
        <v>4627194421990</v>
      </c>
      <c r="E371" s="31"/>
      <c r="F371" s="59">
        <v>173</v>
      </c>
      <c r="G371" s="59">
        <v>187</v>
      </c>
      <c r="H371" s="59">
        <v>206</v>
      </c>
      <c r="I371" s="59">
        <v>219</v>
      </c>
      <c r="K371" s="375">
        <v>379</v>
      </c>
    </row>
    <row r="372" spans="1:11" ht="20.25" thickBot="1">
      <c r="A372" s="54" t="s">
        <v>187</v>
      </c>
      <c r="B372" s="37"/>
      <c r="C372" s="43">
        <v>2003</v>
      </c>
      <c r="D372" s="55">
        <v>4627194422003</v>
      </c>
      <c r="E372" s="31"/>
      <c r="F372" s="59">
        <v>173</v>
      </c>
      <c r="G372" s="59">
        <v>187</v>
      </c>
      <c r="H372" s="59">
        <v>206</v>
      </c>
      <c r="I372" s="59">
        <v>219</v>
      </c>
      <c r="K372" s="375">
        <v>379</v>
      </c>
    </row>
    <row r="373" spans="1:11" ht="15.75" customHeight="1" thickBot="1">
      <c r="A373" s="54" t="s">
        <v>188</v>
      </c>
      <c r="B373" s="37"/>
      <c r="C373" s="43">
        <v>1969</v>
      </c>
      <c r="D373" s="55">
        <v>4627194421969</v>
      </c>
      <c r="E373" s="31"/>
      <c r="F373" s="59">
        <v>173</v>
      </c>
      <c r="G373" s="59">
        <v>187</v>
      </c>
      <c r="H373" s="59">
        <v>206</v>
      </c>
      <c r="I373" s="59">
        <v>219</v>
      </c>
      <c r="K373" s="375">
        <v>379</v>
      </c>
    </row>
    <row r="374" spans="1:11" ht="15.75" customHeight="1" thickBot="1">
      <c r="A374" s="54"/>
      <c r="B374" s="37"/>
      <c r="C374" s="43"/>
      <c r="D374" s="55"/>
      <c r="E374" s="31"/>
      <c r="F374" s="59"/>
      <c r="G374" s="59"/>
      <c r="H374" s="59"/>
      <c r="I374" s="59"/>
      <c r="K374" s="434"/>
    </row>
    <row r="375" spans="1:11" ht="23.45" customHeight="1" thickBot="1">
      <c r="A375" s="498" t="s">
        <v>483</v>
      </c>
      <c r="B375" s="537"/>
      <c r="C375" s="95"/>
      <c r="D375" s="96"/>
      <c r="E375" s="97"/>
      <c r="F375" s="388"/>
      <c r="G375" s="388"/>
      <c r="H375" s="388"/>
      <c r="I375" s="388"/>
      <c r="K375" s="434"/>
    </row>
    <row r="376" spans="1:11" ht="15.75" customHeight="1" thickBot="1">
      <c r="A376" s="54" t="s">
        <v>484</v>
      </c>
      <c r="B376" s="37"/>
      <c r="C376" s="43">
        <v>8005</v>
      </c>
      <c r="D376" s="55">
        <v>4627194428005</v>
      </c>
      <c r="E376" s="58"/>
      <c r="F376" s="59">
        <v>183</v>
      </c>
      <c r="G376" s="59">
        <v>194</v>
      </c>
      <c r="H376" s="59">
        <v>222</v>
      </c>
      <c r="I376" s="59">
        <v>233</v>
      </c>
      <c r="K376" s="380">
        <v>389</v>
      </c>
    </row>
    <row r="377" spans="1:11" ht="15.75" customHeight="1" thickBot="1">
      <c r="A377" s="54" t="s">
        <v>507</v>
      </c>
      <c r="B377" s="37"/>
      <c r="C377" s="43">
        <v>67</v>
      </c>
      <c r="D377" s="55">
        <v>4610442040067</v>
      </c>
      <c r="E377" s="613" t="s">
        <v>503</v>
      </c>
      <c r="F377" s="59">
        <v>188</v>
      </c>
      <c r="G377" s="59">
        <v>200</v>
      </c>
      <c r="H377" s="59">
        <v>227</v>
      </c>
      <c r="I377" s="59">
        <v>239</v>
      </c>
      <c r="K377" s="375">
        <v>399</v>
      </c>
    </row>
    <row r="378" spans="1:11" ht="15.75" customHeight="1" thickBot="1">
      <c r="A378" s="54"/>
      <c r="B378" s="37"/>
      <c r="C378" s="43"/>
      <c r="D378" s="55"/>
      <c r="E378" s="31"/>
      <c r="F378" s="59"/>
      <c r="G378" s="59"/>
      <c r="H378" s="59"/>
      <c r="I378" s="59"/>
      <c r="K378" s="434"/>
    </row>
    <row r="379" spans="1:11" ht="15.75" customHeight="1" thickBot="1">
      <c r="A379" s="475" t="s">
        <v>459</v>
      </c>
      <c r="B379" s="555"/>
      <c r="C379" s="476"/>
      <c r="D379" s="477"/>
      <c r="E379" s="478"/>
      <c r="F379" s="479"/>
      <c r="G379" s="479"/>
      <c r="H379" s="479"/>
      <c r="I379" s="479"/>
      <c r="K379" s="387"/>
    </row>
    <row r="380" spans="1:11" ht="15.75" customHeight="1" thickBot="1">
      <c r="A380" s="632" t="s">
        <v>542</v>
      </c>
      <c r="B380" s="238"/>
      <c r="C380" s="74">
        <v>7619</v>
      </c>
      <c r="D380" s="75">
        <v>4627194427619</v>
      </c>
      <c r="E380" s="58"/>
      <c r="F380" s="59">
        <v>197</v>
      </c>
      <c r="G380" s="59">
        <v>197</v>
      </c>
      <c r="H380" s="59">
        <v>197</v>
      </c>
      <c r="I380" s="59">
        <v>197</v>
      </c>
      <c r="K380" s="380">
        <v>429</v>
      </c>
    </row>
    <row r="381" spans="1:11" ht="15.75" customHeight="1">
      <c r="A381" s="624" t="s">
        <v>543</v>
      </c>
      <c r="B381" s="62"/>
      <c r="C381" s="43">
        <v>7633</v>
      </c>
      <c r="D381" s="55">
        <v>4627194427633</v>
      </c>
      <c r="E381" s="58"/>
      <c r="F381" s="59">
        <v>197</v>
      </c>
      <c r="G381" s="59">
        <v>197</v>
      </c>
      <c r="H381" s="59">
        <v>197</v>
      </c>
      <c r="I381" s="59">
        <v>197</v>
      </c>
      <c r="K381" s="380">
        <v>429</v>
      </c>
    </row>
    <row r="382" spans="1:11" ht="16.5" customHeight="1">
      <c r="A382" s="42"/>
      <c r="B382" s="37"/>
      <c r="C382" s="43"/>
      <c r="D382" s="55"/>
      <c r="E382" s="266"/>
      <c r="F382" s="59"/>
      <c r="G382" s="59"/>
      <c r="H382" s="59"/>
      <c r="I382" s="59"/>
      <c r="K382" s="5"/>
    </row>
    <row r="383" spans="1:11" ht="28.5" customHeight="1" thickBot="1">
      <c r="A383" s="267" t="s">
        <v>189</v>
      </c>
      <c r="B383" s="546"/>
      <c r="C383" s="217"/>
      <c r="D383" s="117"/>
      <c r="E383" s="268"/>
      <c r="F383" s="435"/>
      <c r="G383" s="435"/>
      <c r="H383" s="436"/>
      <c r="I383" s="379"/>
      <c r="K383" s="5"/>
    </row>
    <row r="384" spans="1:11" ht="20.25" thickBot="1">
      <c r="A384" s="71" t="s">
        <v>190</v>
      </c>
      <c r="B384" s="37"/>
      <c r="C384" s="43">
        <v>3949</v>
      </c>
      <c r="D384" s="55">
        <v>4627194423949</v>
      </c>
      <c r="E384" s="52"/>
      <c r="F384" s="59">
        <v>154</v>
      </c>
      <c r="G384" s="59">
        <v>170</v>
      </c>
      <c r="H384" s="59">
        <v>186</v>
      </c>
      <c r="I384" s="59">
        <v>197</v>
      </c>
      <c r="K384" s="375">
        <v>349</v>
      </c>
    </row>
    <row r="385" spans="1:11" ht="20.25" thickBot="1">
      <c r="A385" s="269"/>
      <c r="B385" s="270"/>
      <c r="C385" s="43"/>
      <c r="D385" s="99"/>
      <c r="E385" s="122"/>
      <c r="F385" s="385"/>
      <c r="G385" s="385"/>
      <c r="H385" s="385"/>
      <c r="I385" s="385"/>
      <c r="K385" s="395"/>
    </row>
    <row r="386" spans="1:11" ht="27.75" customHeight="1" thickBot="1">
      <c r="A386" s="15" t="s">
        <v>191</v>
      </c>
      <c r="B386" s="528"/>
      <c r="C386" s="119"/>
      <c r="D386" s="120"/>
      <c r="E386" s="242"/>
      <c r="F386" s="429"/>
      <c r="G386" s="429"/>
      <c r="H386" s="429"/>
      <c r="I386" s="429"/>
      <c r="K386" s="5"/>
    </row>
    <row r="387" spans="1:11" ht="20.25" thickBot="1">
      <c r="A387" s="54" t="s">
        <v>192</v>
      </c>
      <c r="B387" s="37"/>
      <c r="C387" s="43">
        <v>2089</v>
      </c>
      <c r="D387" s="55">
        <v>4627194422089</v>
      </c>
      <c r="E387" s="31"/>
      <c r="F387" s="59">
        <v>249</v>
      </c>
      <c r="G387" s="59">
        <v>272</v>
      </c>
      <c r="H387" s="59">
        <v>299</v>
      </c>
      <c r="I387" s="59">
        <v>317</v>
      </c>
      <c r="K387" s="375">
        <v>549</v>
      </c>
    </row>
    <row r="388" spans="1:11" ht="13.5" customHeight="1" thickBot="1">
      <c r="A388" s="263"/>
      <c r="B388" s="81"/>
      <c r="C388" s="43"/>
      <c r="D388" s="99"/>
      <c r="E388" s="10"/>
      <c r="F388" s="385"/>
      <c r="G388" s="385"/>
      <c r="H388" s="385"/>
      <c r="I388" s="385"/>
      <c r="K388" s="5"/>
    </row>
    <row r="389" spans="1:11" ht="28.5" customHeight="1" thickBot="1">
      <c r="A389" s="84" t="s">
        <v>546</v>
      </c>
      <c r="B389" s="554"/>
      <c r="C389" s="119"/>
      <c r="D389" s="120"/>
      <c r="E389" s="87"/>
      <c r="F389" s="386"/>
      <c r="G389" s="386"/>
      <c r="H389" s="386"/>
      <c r="I389" s="386"/>
      <c r="K389" s="5"/>
    </row>
    <row r="390" spans="1:11" ht="20.25" thickBot="1">
      <c r="A390" s="626" t="s">
        <v>544</v>
      </c>
      <c r="B390" s="149"/>
      <c r="C390" s="43">
        <v>2102</v>
      </c>
      <c r="D390" s="271">
        <v>4627194422102</v>
      </c>
      <c r="E390" s="31"/>
      <c r="F390" s="437">
        <v>176</v>
      </c>
      <c r="G390" s="437">
        <v>176</v>
      </c>
      <c r="H390" s="437">
        <v>176</v>
      </c>
      <c r="I390" s="437">
        <v>176</v>
      </c>
      <c r="K390" s="644">
        <v>399</v>
      </c>
    </row>
    <row r="391" spans="1:11" ht="13.5" customHeight="1" thickBot="1">
      <c r="A391" s="263"/>
      <c r="B391" s="81"/>
      <c r="C391" s="43"/>
      <c r="D391" s="99"/>
      <c r="E391" s="10"/>
      <c r="F391" s="385"/>
      <c r="G391" s="385"/>
      <c r="H391" s="385"/>
      <c r="I391" s="385"/>
      <c r="K391" s="5"/>
    </row>
    <row r="392" spans="1:11" ht="28.5" customHeight="1" thickBot="1">
      <c r="A392" s="15" t="s">
        <v>547</v>
      </c>
      <c r="B392" s="553"/>
      <c r="C392" s="272"/>
      <c r="D392" s="273"/>
      <c r="E392" s="242"/>
      <c r="F392" s="429"/>
      <c r="G392" s="429"/>
      <c r="H392" s="429"/>
      <c r="I392" s="429"/>
      <c r="K392" s="5"/>
    </row>
    <row r="393" spans="1:11" ht="20.25" thickBot="1">
      <c r="A393" s="637" t="s">
        <v>545</v>
      </c>
      <c r="B393" s="37"/>
      <c r="C393" s="43">
        <v>2140</v>
      </c>
      <c r="D393" s="55">
        <v>4627194422140</v>
      </c>
      <c r="E393" s="31"/>
      <c r="F393" s="59">
        <v>187</v>
      </c>
      <c r="G393" s="59">
        <v>187</v>
      </c>
      <c r="H393" s="59">
        <v>187</v>
      </c>
      <c r="I393" s="59">
        <v>187</v>
      </c>
      <c r="K393" s="375">
        <v>419</v>
      </c>
    </row>
    <row r="394" spans="1:11" ht="20.25" thickBot="1">
      <c r="A394" s="263"/>
      <c r="B394" s="81"/>
      <c r="C394" s="43"/>
      <c r="D394" s="99"/>
      <c r="E394" s="10"/>
      <c r="F394" s="385"/>
      <c r="G394" s="385"/>
      <c r="H394" s="385"/>
      <c r="I394" s="385"/>
      <c r="K394" s="5"/>
    </row>
    <row r="395" spans="1:11" ht="29.25" customHeight="1" thickBot="1">
      <c r="A395" s="84" t="s">
        <v>193</v>
      </c>
      <c r="B395" s="529"/>
      <c r="C395" s="119"/>
      <c r="D395" s="120"/>
      <c r="E395" s="87"/>
      <c r="F395" s="386"/>
      <c r="G395" s="386"/>
      <c r="H395" s="386"/>
      <c r="I395" s="386"/>
      <c r="K395" s="5"/>
    </row>
    <row r="396" spans="1:11" ht="20.25" thickBot="1">
      <c r="A396" s="126" t="s">
        <v>194</v>
      </c>
      <c r="B396" s="37"/>
      <c r="C396" s="43">
        <v>2218</v>
      </c>
      <c r="D396" s="55">
        <v>4627194422218</v>
      </c>
      <c r="E396" s="31"/>
      <c r="F396" s="59">
        <v>285</v>
      </c>
      <c r="G396" s="59">
        <v>311</v>
      </c>
      <c r="H396" s="59">
        <v>339</v>
      </c>
      <c r="I396" s="59">
        <v>362</v>
      </c>
      <c r="K396" s="375">
        <v>579</v>
      </c>
    </row>
    <row r="397" spans="1:11" ht="20.25" thickBot="1">
      <c r="A397" s="126" t="s">
        <v>195</v>
      </c>
      <c r="B397" s="37"/>
      <c r="C397" s="43">
        <v>2249</v>
      </c>
      <c r="D397" s="55">
        <v>4627194422249</v>
      </c>
      <c r="E397" s="31"/>
      <c r="F397" s="59">
        <v>285</v>
      </c>
      <c r="G397" s="59">
        <v>311</v>
      </c>
      <c r="H397" s="59">
        <v>339</v>
      </c>
      <c r="I397" s="59">
        <v>362</v>
      </c>
      <c r="K397" s="375">
        <v>579</v>
      </c>
    </row>
    <row r="398" spans="1:11" ht="20.25" thickBot="1">
      <c r="A398" s="126" t="s">
        <v>196</v>
      </c>
      <c r="B398" s="37"/>
      <c r="C398" s="43">
        <v>2263</v>
      </c>
      <c r="D398" s="271">
        <v>4627194422263</v>
      </c>
      <c r="E398" s="31"/>
      <c r="F398" s="59">
        <v>285</v>
      </c>
      <c r="G398" s="59">
        <v>311</v>
      </c>
      <c r="H398" s="59">
        <v>339</v>
      </c>
      <c r="I398" s="59">
        <v>362</v>
      </c>
      <c r="K398" s="375">
        <v>579</v>
      </c>
    </row>
    <row r="399" spans="1:11" ht="19.5">
      <c r="A399" s="244"/>
      <c r="B399" s="77"/>
      <c r="C399" s="90"/>
      <c r="D399" s="508"/>
      <c r="E399" s="92"/>
      <c r="F399" s="60"/>
      <c r="G399" s="60"/>
      <c r="H399" s="60"/>
      <c r="I399" s="60"/>
      <c r="K399" s="387"/>
    </row>
    <row r="400" spans="1:11" ht="20.25" thickBot="1">
      <c r="A400" s="511" t="s">
        <v>489</v>
      </c>
      <c r="B400" s="537"/>
      <c r="C400" s="95"/>
      <c r="D400" s="509"/>
      <c r="E400" s="97"/>
      <c r="F400" s="388"/>
      <c r="G400" s="388"/>
      <c r="H400" s="388"/>
      <c r="I400" s="388"/>
      <c r="K400" s="387"/>
    </row>
    <row r="401" spans="1:11" ht="20.25" thickBot="1">
      <c r="A401" s="243" t="s">
        <v>488</v>
      </c>
      <c r="B401" s="62"/>
      <c r="C401" s="43">
        <v>7985</v>
      </c>
      <c r="D401" s="271">
        <v>4627194427985</v>
      </c>
      <c r="E401" s="39" t="s">
        <v>37</v>
      </c>
      <c r="F401" s="59">
        <v>197</v>
      </c>
      <c r="G401" s="59">
        <v>210</v>
      </c>
      <c r="H401" s="59">
        <v>239</v>
      </c>
      <c r="I401" s="59">
        <v>252</v>
      </c>
      <c r="K401" s="380">
        <v>429</v>
      </c>
    </row>
    <row r="402" spans="1:11" ht="20.25" thickBot="1">
      <c r="A402" s="243" t="s">
        <v>490</v>
      </c>
      <c r="B402" s="37"/>
      <c r="C402" s="43">
        <v>7978</v>
      </c>
      <c r="D402" s="271">
        <v>4627194427978</v>
      </c>
      <c r="E402" s="39" t="s">
        <v>37</v>
      </c>
      <c r="F402" s="59">
        <v>197</v>
      </c>
      <c r="G402" s="59">
        <v>210</v>
      </c>
      <c r="H402" s="59">
        <v>239</v>
      </c>
      <c r="I402" s="59">
        <v>252</v>
      </c>
      <c r="K402" s="380">
        <v>429</v>
      </c>
    </row>
    <row r="403" spans="1:11" ht="20.25" thickBot="1">
      <c r="A403" s="243" t="s">
        <v>491</v>
      </c>
      <c r="B403" s="37"/>
      <c r="C403" s="43">
        <v>7992</v>
      </c>
      <c r="D403" s="271">
        <v>4627194427992</v>
      </c>
      <c r="E403" s="39" t="s">
        <v>37</v>
      </c>
      <c r="F403" s="59">
        <v>197</v>
      </c>
      <c r="G403" s="59">
        <v>210</v>
      </c>
      <c r="H403" s="59">
        <v>239</v>
      </c>
      <c r="I403" s="59">
        <v>252</v>
      </c>
      <c r="K403" s="375">
        <v>429</v>
      </c>
    </row>
    <row r="404" spans="1:11" ht="20.25" thickBot="1">
      <c r="A404" s="80"/>
      <c r="B404" s="270"/>
      <c r="C404" s="510"/>
      <c r="D404" s="274"/>
      <c r="E404" s="118"/>
      <c r="F404" s="438"/>
      <c r="G404" s="438"/>
      <c r="H404" s="438"/>
      <c r="I404" s="438"/>
      <c r="K404" s="5"/>
    </row>
    <row r="405" spans="1:11" ht="28.5" customHeight="1" thickBot="1">
      <c r="A405" s="84" t="s">
        <v>197</v>
      </c>
      <c r="B405" s="529"/>
      <c r="C405" s="119"/>
      <c r="D405" s="120"/>
      <c r="E405" s="87"/>
      <c r="F405" s="386"/>
      <c r="G405" s="386"/>
      <c r="H405" s="386"/>
      <c r="I405" s="386"/>
      <c r="K405" s="5"/>
    </row>
    <row r="406" spans="1:11" ht="20.25" thickBot="1">
      <c r="A406" s="54" t="s">
        <v>497</v>
      </c>
      <c r="B406" s="149"/>
      <c r="C406" s="43">
        <v>7886</v>
      </c>
      <c r="D406" s="55">
        <v>4627194427886</v>
      </c>
      <c r="E406" s="265" t="s">
        <v>480</v>
      </c>
      <c r="F406" s="59">
        <v>218</v>
      </c>
      <c r="G406" s="59">
        <v>232</v>
      </c>
      <c r="H406" s="59">
        <v>265</v>
      </c>
      <c r="I406" s="59">
        <v>278</v>
      </c>
      <c r="K406" s="375">
        <v>469</v>
      </c>
    </row>
    <row r="407" spans="1:11" ht="20.25" thickBot="1">
      <c r="A407" s="80"/>
      <c r="B407" s="270"/>
      <c r="C407" s="43"/>
      <c r="D407" s="99"/>
      <c r="E407" s="118"/>
      <c r="F407" s="438"/>
      <c r="G407" s="438"/>
      <c r="H407" s="438"/>
      <c r="I407" s="438"/>
      <c r="K407" s="5"/>
    </row>
    <row r="408" spans="1:11" ht="28.5" customHeight="1" thickBot="1">
      <c r="A408" s="84" t="s">
        <v>198</v>
      </c>
      <c r="B408" s="529"/>
      <c r="C408" s="116"/>
      <c r="D408" s="117"/>
      <c r="E408" s="87"/>
      <c r="F408" s="386"/>
      <c r="G408" s="386"/>
      <c r="H408" s="386"/>
      <c r="I408" s="386"/>
      <c r="K408" s="5"/>
    </row>
    <row r="409" spans="1:11" ht="20.25" thickBot="1">
      <c r="A409" s="275" t="s">
        <v>199</v>
      </c>
      <c r="B409" s="62"/>
      <c r="C409" s="43">
        <v>2287</v>
      </c>
      <c r="D409" s="55">
        <v>4627194422287</v>
      </c>
      <c r="E409" s="31"/>
      <c r="F409" s="59">
        <v>294</v>
      </c>
      <c r="G409" s="59">
        <v>309</v>
      </c>
      <c r="H409" s="59">
        <v>340</v>
      </c>
      <c r="I409" s="59">
        <v>362</v>
      </c>
      <c r="K409" s="375">
        <v>619</v>
      </c>
    </row>
    <row r="410" spans="1:11" ht="20.25" thickBot="1">
      <c r="A410" s="80" t="s">
        <v>200</v>
      </c>
      <c r="B410" s="62"/>
      <c r="C410" s="43">
        <v>2294</v>
      </c>
      <c r="D410" s="55">
        <v>4627194422294</v>
      </c>
      <c r="E410" s="31"/>
      <c r="F410" s="59">
        <v>190</v>
      </c>
      <c r="G410" s="59">
        <v>199</v>
      </c>
      <c r="H410" s="59">
        <v>218</v>
      </c>
      <c r="I410" s="59">
        <v>233</v>
      </c>
      <c r="K410" s="375">
        <v>409</v>
      </c>
    </row>
    <row r="411" spans="1:11" ht="20.25" thickBot="1">
      <c r="A411" s="54" t="s">
        <v>201</v>
      </c>
      <c r="B411" s="62"/>
      <c r="C411" s="43">
        <v>2300</v>
      </c>
      <c r="D411" s="55">
        <v>4627194422300</v>
      </c>
      <c r="E411" s="31"/>
      <c r="F411" s="59">
        <v>199</v>
      </c>
      <c r="G411" s="59">
        <v>209</v>
      </c>
      <c r="H411" s="59">
        <v>231</v>
      </c>
      <c r="I411" s="59">
        <v>244</v>
      </c>
      <c r="K411" s="375">
        <v>429</v>
      </c>
    </row>
    <row r="412" spans="1:11" ht="20.25" thickBot="1">
      <c r="A412" s="54" t="s">
        <v>202</v>
      </c>
      <c r="B412" s="62"/>
      <c r="C412" s="43">
        <v>2317</v>
      </c>
      <c r="D412" s="55">
        <v>4627194422317</v>
      </c>
      <c r="E412" s="31"/>
      <c r="F412" s="59">
        <v>306</v>
      </c>
      <c r="G412" s="59">
        <v>320</v>
      </c>
      <c r="H412" s="59">
        <v>352</v>
      </c>
      <c r="I412" s="59">
        <v>376</v>
      </c>
      <c r="K412" s="375">
        <v>649</v>
      </c>
    </row>
    <row r="413" spans="1:11" ht="20.25" thickBot="1">
      <c r="A413" s="54" t="s">
        <v>203</v>
      </c>
      <c r="B413" s="62"/>
      <c r="C413" s="43">
        <v>2324</v>
      </c>
      <c r="D413" s="55">
        <v>4627194422324</v>
      </c>
      <c r="E413" s="31"/>
      <c r="F413" s="59">
        <v>421</v>
      </c>
      <c r="G413" s="59">
        <v>443</v>
      </c>
      <c r="H413" s="59">
        <v>487</v>
      </c>
      <c r="I413" s="59">
        <v>519</v>
      </c>
      <c r="K413" s="375">
        <v>899</v>
      </c>
    </row>
    <row r="414" spans="1:11" ht="20.25" thickBot="1">
      <c r="A414" s="54" t="s">
        <v>204</v>
      </c>
      <c r="B414" s="62"/>
      <c r="C414" s="43">
        <v>2331</v>
      </c>
      <c r="D414" s="55">
        <v>4627194422331</v>
      </c>
      <c r="E414" s="31"/>
      <c r="F414" s="59">
        <v>169</v>
      </c>
      <c r="G414" s="59">
        <v>178</v>
      </c>
      <c r="H414" s="59">
        <v>196</v>
      </c>
      <c r="I414" s="59">
        <v>208</v>
      </c>
      <c r="K414" s="375">
        <v>369</v>
      </c>
    </row>
    <row r="415" spans="1:11" ht="20.25" thickBot="1">
      <c r="A415" s="54" t="s">
        <v>205</v>
      </c>
      <c r="B415" s="62"/>
      <c r="C415" s="43">
        <v>2348</v>
      </c>
      <c r="D415" s="55">
        <v>4627194422348</v>
      </c>
      <c r="E415" s="31"/>
      <c r="F415" s="59">
        <v>289</v>
      </c>
      <c r="G415" s="59">
        <v>304</v>
      </c>
      <c r="H415" s="59">
        <v>336</v>
      </c>
      <c r="I415" s="59">
        <v>357</v>
      </c>
      <c r="K415" s="375">
        <v>619</v>
      </c>
    </row>
    <row r="416" spans="1:11" ht="20.25" thickBot="1">
      <c r="A416" s="54" t="s">
        <v>206</v>
      </c>
      <c r="B416" s="62"/>
      <c r="C416" s="43">
        <v>2355</v>
      </c>
      <c r="D416" s="55">
        <v>4627194422355</v>
      </c>
      <c r="E416" s="31"/>
      <c r="F416" s="59">
        <v>186</v>
      </c>
      <c r="G416" s="59">
        <v>197</v>
      </c>
      <c r="H416" s="59">
        <v>217</v>
      </c>
      <c r="I416" s="59">
        <v>231</v>
      </c>
      <c r="K416" s="375">
        <v>409</v>
      </c>
    </row>
    <row r="417" spans="1:11" ht="20.25" thickBot="1">
      <c r="A417" s="54" t="s">
        <v>207</v>
      </c>
      <c r="B417" s="62"/>
      <c r="C417" s="43">
        <v>2362</v>
      </c>
      <c r="D417" s="55">
        <v>4627194422362</v>
      </c>
      <c r="E417" s="31"/>
      <c r="F417" s="59">
        <v>315</v>
      </c>
      <c r="G417" s="59">
        <v>315</v>
      </c>
      <c r="H417" s="59">
        <v>318</v>
      </c>
      <c r="I417" s="59">
        <v>338</v>
      </c>
      <c r="K417" s="375">
        <v>589</v>
      </c>
    </row>
    <row r="418" spans="1:11" ht="20.25" thickBot="1">
      <c r="A418" s="54" t="s">
        <v>208</v>
      </c>
      <c r="B418" s="62"/>
      <c r="C418" s="43">
        <v>2379</v>
      </c>
      <c r="D418" s="55">
        <v>4627194422379</v>
      </c>
      <c r="E418" s="31"/>
      <c r="F418" s="59">
        <v>171</v>
      </c>
      <c r="G418" s="59">
        <v>180</v>
      </c>
      <c r="H418" s="59">
        <v>198</v>
      </c>
      <c r="I418" s="59">
        <v>210</v>
      </c>
      <c r="K418" s="375">
        <v>369</v>
      </c>
    </row>
    <row r="419" spans="1:11" ht="20.25" thickBot="1">
      <c r="A419" s="54" t="s">
        <v>209</v>
      </c>
      <c r="B419" s="62"/>
      <c r="C419" s="43">
        <v>2386</v>
      </c>
      <c r="D419" s="55">
        <v>4627194422386</v>
      </c>
      <c r="E419" s="31"/>
      <c r="F419" s="59">
        <v>160</v>
      </c>
      <c r="G419" s="59">
        <v>168</v>
      </c>
      <c r="H419" s="59">
        <v>184</v>
      </c>
      <c r="I419" s="59">
        <v>196</v>
      </c>
      <c r="K419" s="375">
        <v>349</v>
      </c>
    </row>
    <row r="420" spans="1:11" ht="20.25" thickBot="1">
      <c r="A420" s="54" t="s">
        <v>210</v>
      </c>
      <c r="B420" s="62"/>
      <c r="C420" s="43">
        <v>2393</v>
      </c>
      <c r="D420" s="55">
        <v>4627194422393</v>
      </c>
      <c r="E420" s="31"/>
      <c r="F420" s="59">
        <v>199</v>
      </c>
      <c r="G420" s="59">
        <v>208</v>
      </c>
      <c r="H420" s="59">
        <v>229</v>
      </c>
      <c r="I420" s="59">
        <v>243</v>
      </c>
      <c r="K420" s="375">
        <v>429</v>
      </c>
    </row>
    <row r="421" spans="1:11" ht="20.25" thickBot="1">
      <c r="A421" s="263"/>
      <c r="B421" s="81"/>
      <c r="C421" s="43"/>
      <c r="D421" s="99"/>
      <c r="E421" s="10"/>
      <c r="F421" s="385"/>
      <c r="G421" s="385"/>
      <c r="H421" s="385"/>
      <c r="I421" s="385"/>
      <c r="K421" s="5"/>
    </row>
    <row r="422" spans="1:11" ht="27.75" customHeight="1" thickBot="1">
      <c r="A422" s="84" t="s">
        <v>211</v>
      </c>
      <c r="B422" s="529"/>
      <c r="C422" s="116"/>
      <c r="D422" s="117"/>
      <c r="E422" s="87"/>
      <c r="F422" s="386"/>
      <c r="G422" s="386"/>
      <c r="H422" s="386"/>
      <c r="I422" s="386"/>
      <c r="K422" s="5"/>
    </row>
    <row r="423" spans="1:11" ht="20.25" thickBot="1">
      <c r="A423" s="633" t="s">
        <v>548</v>
      </c>
      <c r="B423" s="24"/>
      <c r="C423" s="43">
        <v>2515</v>
      </c>
      <c r="D423" s="55">
        <v>4627194422515</v>
      </c>
      <c r="E423" s="27"/>
      <c r="F423" s="59">
        <v>195</v>
      </c>
      <c r="G423" s="59">
        <v>195</v>
      </c>
      <c r="H423" s="59">
        <v>195</v>
      </c>
      <c r="I423" s="59">
        <v>195</v>
      </c>
      <c r="K423" s="375">
        <v>429</v>
      </c>
    </row>
    <row r="424" spans="1:11" ht="20.25" thickBot="1">
      <c r="A424" s="623" t="s">
        <v>549</v>
      </c>
      <c r="B424" s="37"/>
      <c r="C424" s="43">
        <v>2522</v>
      </c>
      <c r="D424" s="55">
        <v>4627194422522</v>
      </c>
      <c r="E424" s="31"/>
      <c r="F424" s="59">
        <v>195</v>
      </c>
      <c r="G424" s="59">
        <v>195</v>
      </c>
      <c r="H424" s="59">
        <v>195</v>
      </c>
      <c r="I424" s="59">
        <v>195</v>
      </c>
      <c r="K424" s="375">
        <v>429</v>
      </c>
    </row>
    <row r="425" spans="1:11" ht="20.25" thickBot="1">
      <c r="A425" s="623" t="s">
        <v>550</v>
      </c>
      <c r="B425" s="37"/>
      <c r="C425" s="43">
        <v>2539</v>
      </c>
      <c r="D425" s="55">
        <v>4627194422539</v>
      </c>
      <c r="E425" s="31"/>
      <c r="F425" s="59">
        <v>195</v>
      </c>
      <c r="G425" s="59">
        <v>195</v>
      </c>
      <c r="H425" s="59">
        <v>195</v>
      </c>
      <c r="I425" s="59">
        <v>195</v>
      </c>
      <c r="K425" s="375">
        <v>469</v>
      </c>
    </row>
    <row r="426" spans="1:11" ht="20.25" thickBot="1">
      <c r="A426" s="80"/>
      <c r="B426" s="81"/>
      <c r="C426" s="43"/>
      <c r="D426" s="99"/>
      <c r="E426" s="122"/>
      <c r="F426" s="385"/>
      <c r="G426" s="385"/>
      <c r="H426" s="385"/>
      <c r="I426" s="385"/>
      <c r="K426" s="395"/>
    </row>
    <row r="427" spans="1:11" ht="29.25" customHeight="1" thickBot="1">
      <c r="A427" s="551" t="s">
        <v>212</v>
      </c>
      <c r="B427" s="552"/>
      <c r="C427" s="219"/>
      <c r="D427" s="220"/>
      <c r="E427" s="218"/>
      <c r="F427" s="423"/>
      <c r="G427" s="423"/>
      <c r="H427" s="423"/>
      <c r="I427" s="423"/>
      <c r="K427" s="5"/>
    </row>
    <row r="428" spans="1:11" ht="20.25" thickBot="1">
      <c r="A428" s="54" t="s">
        <v>213</v>
      </c>
      <c r="B428" s="37"/>
      <c r="C428" s="43">
        <v>2546</v>
      </c>
      <c r="D428" s="55">
        <v>4627194422546</v>
      </c>
      <c r="E428" s="31"/>
      <c r="F428" s="59">
        <v>150</v>
      </c>
      <c r="G428" s="59">
        <v>163</v>
      </c>
      <c r="H428" s="59">
        <v>178</v>
      </c>
      <c r="I428" s="59">
        <v>188</v>
      </c>
      <c r="K428" s="375">
        <v>329</v>
      </c>
    </row>
    <row r="429" spans="1:11" ht="20.25" thickBot="1">
      <c r="A429" s="80"/>
      <c r="B429" s="81"/>
      <c r="C429" s="43"/>
      <c r="D429" s="99"/>
      <c r="E429" s="122"/>
      <c r="F429" s="385"/>
      <c r="G429" s="385"/>
      <c r="H429" s="385"/>
      <c r="I429" s="385"/>
      <c r="K429" s="395"/>
    </row>
    <row r="430" spans="1:11" ht="20.25" thickBot="1">
      <c r="A430" s="549" t="s">
        <v>214</v>
      </c>
      <c r="B430" s="550"/>
      <c r="C430" s="202"/>
      <c r="D430" s="203"/>
      <c r="E430" s="201"/>
      <c r="F430" s="413"/>
      <c r="G430" s="413"/>
      <c r="H430" s="413"/>
      <c r="I430" s="413"/>
      <c r="K430" s="5"/>
    </row>
    <row r="431" spans="1:11" ht="20.25" thickBot="1">
      <c r="A431" s="623" t="s">
        <v>551</v>
      </c>
      <c r="B431" s="37"/>
      <c r="C431" s="43">
        <v>3819</v>
      </c>
      <c r="D431" s="55">
        <v>4627194423819</v>
      </c>
      <c r="E431" s="52"/>
      <c r="F431" s="59">
        <v>200</v>
      </c>
      <c r="G431" s="59">
        <v>200</v>
      </c>
      <c r="H431" s="59">
        <v>200</v>
      </c>
      <c r="I431" s="59">
        <v>200</v>
      </c>
      <c r="K431" s="375">
        <v>439</v>
      </c>
    </row>
    <row r="432" spans="1:11" ht="20.25" thickBot="1">
      <c r="A432" s="80"/>
      <c r="B432" s="81"/>
      <c r="C432" s="43"/>
      <c r="D432" s="99"/>
      <c r="E432" s="83"/>
      <c r="F432" s="385"/>
      <c r="G432" s="385"/>
      <c r="H432" s="385"/>
      <c r="I432" s="385"/>
      <c r="K432" s="5"/>
    </row>
    <row r="433" spans="1:11" ht="18.75" customHeight="1" thickBot="1">
      <c r="A433" s="547" t="s">
        <v>215</v>
      </c>
      <c r="B433" s="548"/>
      <c r="C433" s="277"/>
      <c r="D433" s="278"/>
      <c r="E433" s="276"/>
      <c r="F433" s="439"/>
      <c r="G433" s="439"/>
      <c r="H433" s="439"/>
      <c r="I433" s="439"/>
      <c r="K433" s="5"/>
    </row>
    <row r="434" spans="1:11" ht="20.25" thickBot="1">
      <c r="A434" s="623" t="s">
        <v>552</v>
      </c>
      <c r="B434" s="37"/>
      <c r="C434" s="43">
        <v>5493</v>
      </c>
      <c r="D434" s="55">
        <v>4627194425493</v>
      </c>
      <c r="E434" s="58"/>
      <c r="F434" s="59">
        <v>172</v>
      </c>
      <c r="G434" s="59">
        <v>172</v>
      </c>
      <c r="H434" s="59">
        <v>172</v>
      </c>
      <c r="I434" s="59">
        <v>172</v>
      </c>
      <c r="K434" s="375">
        <v>379</v>
      </c>
    </row>
    <row r="435" spans="1:11" ht="20.25" thickBot="1">
      <c r="A435" s="80"/>
      <c r="B435" s="81"/>
      <c r="C435" s="43"/>
      <c r="D435" s="99"/>
      <c r="E435" s="122"/>
      <c r="F435" s="385"/>
      <c r="G435" s="385"/>
      <c r="H435" s="385"/>
      <c r="I435" s="385"/>
      <c r="K435" s="395"/>
    </row>
    <row r="436" spans="1:11" ht="25.5" customHeight="1" thickBot="1">
      <c r="A436" s="84" t="s">
        <v>216</v>
      </c>
      <c r="B436" s="529"/>
      <c r="C436" s="116"/>
      <c r="D436" s="117"/>
      <c r="E436" s="87"/>
      <c r="F436" s="386"/>
      <c r="G436" s="386"/>
      <c r="H436" s="386"/>
      <c r="I436" s="386"/>
      <c r="K436" s="5"/>
    </row>
    <row r="437" spans="1:11" ht="33.75" customHeight="1" thickBot="1">
      <c r="A437" s="110" t="s">
        <v>217</v>
      </c>
      <c r="B437" s="37"/>
      <c r="C437" s="43">
        <v>3086</v>
      </c>
      <c r="D437" s="30">
        <v>4627194423086</v>
      </c>
      <c r="E437" s="52"/>
      <c r="F437" s="59">
        <v>284</v>
      </c>
      <c r="G437" s="59">
        <v>305</v>
      </c>
      <c r="H437" s="59">
        <v>333</v>
      </c>
      <c r="I437" s="59">
        <v>353</v>
      </c>
      <c r="K437" s="380">
        <v>589</v>
      </c>
    </row>
    <row r="438" spans="1:11" ht="25.5" customHeight="1" thickBot="1">
      <c r="A438" s="126" t="s">
        <v>218</v>
      </c>
      <c r="B438" s="279"/>
      <c r="C438" s="43">
        <v>4366</v>
      </c>
      <c r="D438" s="30">
        <v>4627194424366</v>
      </c>
      <c r="E438" s="52"/>
      <c r="F438" s="59">
        <v>284</v>
      </c>
      <c r="G438" s="59">
        <v>305</v>
      </c>
      <c r="H438" s="59">
        <v>333</v>
      </c>
      <c r="I438" s="59">
        <v>353</v>
      </c>
      <c r="K438" s="380">
        <v>589</v>
      </c>
    </row>
    <row r="439" spans="1:11" ht="31.5" customHeight="1" thickBot="1">
      <c r="A439" s="126" t="s">
        <v>219</v>
      </c>
      <c r="B439" s="279"/>
      <c r="C439" s="43">
        <v>4380</v>
      </c>
      <c r="D439" s="30">
        <v>4627194424380</v>
      </c>
      <c r="E439" s="52"/>
      <c r="F439" s="59">
        <v>284</v>
      </c>
      <c r="G439" s="59">
        <v>305</v>
      </c>
      <c r="H439" s="59">
        <v>333</v>
      </c>
      <c r="I439" s="59">
        <v>353</v>
      </c>
      <c r="K439" s="380">
        <v>589</v>
      </c>
    </row>
    <row r="440" spans="1:11" ht="40.5" customHeight="1" thickBot="1">
      <c r="A440" s="126" t="s">
        <v>220</v>
      </c>
      <c r="B440" s="279"/>
      <c r="C440" s="43">
        <v>4373</v>
      </c>
      <c r="D440" s="30">
        <v>4627194424373</v>
      </c>
      <c r="E440" s="52"/>
      <c r="F440" s="59">
        <v>284</v>
      </c>
      <c r="G440" s="59">
        <v>305</v>
      </c>
      <c r="H440" s="59">
        <v>333</v>
      </c>
      <c r="I440" s="59">
        <v>353</v>
      </c>
      <c r="K440" s="380">
        <v>589</v>
      </c>
    </row>
    <row r="441" spans="1:11" ht="20.25" thickBot="1">
      <c r="A441" s="23" t="s">
        <v>221</v>
      </c>
      <c r="B441" s="279"/>
      <c r="C441" s="43">
        <v>2577</v>
      </c>
      <c r="D441" s="55">
        <v>4627194422577</v>
      </c>
      <c r="E441" s="31"/>
      <c r="F441" s="394">
        <v>81</v>
      </c>
      <c r="G441" s="394">
        <v>87</v>
      </c>
      <c r="H441" s="394">
        <v>96</v>
      </c>
      <c r="I441" s="394">
        <v>101</v>
      </c>
      <c r="K441" s="375">
        <v>179</v>
      </c>
    </row>
    <row r="442" spans="1:11" ht="20.25" thickBot="1">
      <c r="A442" s="23" t="s">
        <v>222</v>
      </c>
      <c r="B442" s="279"/>
      <c r="C442" s="43">
        <v>2584</v>
      </c>
      <c r="D442" s="55">
        <v>4627194422584</v>
      </c>
      <c r="E442" s="31"/>
      <c r="F442" s="394">
        <v>81</v>
      </c>
      <c r="G442" s="394">
        <v>87</v>
      </c>
      <c r="H442" s="394">
        <v>96</v>
      </c>
      <c r="I442" s="394">
        <v>101</v>
      </c>
      <c r="K442" s="375">
        <v>179</v>
      </c>
    </row>
    <row r="443" spans="1:11" ht="20.25" thickBot="1">
      <c r="A443" s="23" t="s">
        <v>223</v>
      </c>
      <c r="B443" s="279"/>
      <c r="C443" s="43">
        <v>2591</v>
      </c>
      <c r="D443" s="55">
        <v>4627194422591</v>
      </c>
      <c r="E443" s="31"/>
      <c r="F443" s="394">
        <v>81</v>
      </c>
      <c r="G443" s="394">
        <v>87</v>
      </c>
      <c r="H443" s="394">
        <v>96</v>
      </c>
      <c r="I443" s="394">
        <v>101</v>
      </c>
      <c r="K443" s="375">
        <v>179</v>
      </c>
    </row>
    <row r="444" spans="1:11" ht="20.25" thickBot="1">
      <c r="A444" s="23" t="s">
        <v>224</v>
      </c>
      <c r="B444" s="279"/>
      <c r="C444" s="43">
        <v>2607</v>
      </c>
      <c r="D444" s="55">
        <v>4627194422607</v>
      </c>
      <c r="E444" s="31"/>
      <c r="F444" s="394">
        <v>81</v>
      </c>
      <c r="G444" s="394">
        <v>87</v>
      </c>
      <c r="H444" s="394">
        <v>96</v>
      </c>
      <c r="I444" s="394">
        <v>101</v>
      </c>
      <c r="K444" s="375">
        <v>179</v>
      </c>
    </row>
    <row r="445" spans="1:11" ht="20.25" thickBot="1">
      <c r="A445" s="110" t="s">
        <v>225</v>
      </c>
      <c r="B445" s="279"/>
      <c r="C445" s="43">
        <v>2614</v>
      </c>
      <c r="D445" s="55">
        <v>4627194422614</v>
      </c>
      <c r="E445" s="31"/>
      <c r="F445" s="394">
        <v>81</v>
      </c>
      <c r="G445" s="394">
        <v>87</v>
      </c>
      <c r="H445" s="394">
        <v>96</v>
      </c>
      <c r="I445" s="394">
        <v>101</v>
      </c>
      <c r="K445" s="375">
        <v>179</v>
      </c>
    </row>
    <row r="446" spans="1:11" ht="15.75" customHeight="1" thickBot="1">
      <c r="A446" s="23" t="s">
        <v>226</v>
      </c>
      <c r="B446" s="279"/>
      <c r="C446" s="43">
        <v>2621</v>
      </c>
      <c r="D446" s="55">
        <v>4627194422621</v>
      </c>
      <c r="E446" s="31"/>
      <c r="F446" s="394">
        <v>81</v>
      </c>
      <c r="G446" s="394">
        <v>87</v>
      </c>
      <c r="H446" s="394">
        <v>96</v>
      </c>
      <c r="I446" s="394">
        <v>101</v>
      </c>
      <c r="K446" s="375">
        <v>179</v>
      </c>
    </row>
    <row r="447" spans="1:11" ht="20.25" thickBot="1">
      <c r="A447" s="71" t="s">
        <v>227</v>
      </c>
      <c r="B447" s="279"/>
      <c r="C447" s="43">
        <v>2638</v>
      </c>
      <c r="D447" s="55">
        <v>4627194422638</v>
      </c>
      <c r="E447" s="31"/>
      <c r="F447" s="394">
        <v>81</v>
      </c>
      <c r="G447" s="394">
        <v>87</v>
      </c>
      <c r="H447" s="394">
        <v>96</v>
      </c>
      <c r="I447" s="394">
        <v>101</v>
      </c>
      <c r="K447" s="375">
        <v>179</v>
      </c>
    </row>
    <row r="448" spans="1:11" ht="20.25" thickBot="1">
      <c r="A448" s="23" t="s">
        <v>228</v>
      </c>
      <c r="B448" s="279"/>
      <c r="C448" s="43">
        <v>2645</v>
      </c>
      <c r="D448" s="55">
        <v>4627194422645</v>
      </c>
      <c r="E448" s="31"/>
      <c r="F448" s="394">
        <v>81</v>
      </c>
      <c r="G448" s="394">
        <v>87</v>
      </c>
      <c r="H448" s="394">
        <v>96</v>
      </c>
      <c r="I448" s="394">
        <v>101</v>
      </c>
      <c r="K448" s="375">
        <v>179</v>
      </c>
    </row>
    <row r="449" spans="1:11" ht="20.25" thickBot="1">
      <c r="A449" s="23" t="s">
        <v>229</v>
      </c>
      <c r="B449" s="279"/>
      <c r="C449" s="43">
        <v>2652</v>
      </c>
      <c r="D449" s="55">
        <v>4627194422652</v>
      </c>
      <c r="E449" s="31"/>
      <c r="F449" s="394">
        <v>81</v>
      </c>
      <c r="G449" s="394">
        <v>87</v>
      </c>
      <c r="H449" s="394">
        <v>96</v>
      </c>
      <c r="I449" s="394">
        <v>101</v>
      </c>
      <c r="K449" s="375">
        <v>179</v>
      </c>
    </row>
    <row r="450" spans="1:11" ht="20.25" thickBot="1">
      <c r="A450" s="23" t="s">
        <v>230</v>
      </c>
      <c r="B450" s="279"/>
      <c r="C450" s="43">
        <v>2669</v>
      </c>
      <c r="D450" s="55">
        <v>4627194422669</v>
      </c>
      <c r="E450" s="31"/>
      <c r="F450" s="394">
        <v>81</v>
      </c>
      <c r="G450" s="394">
        <v>87</v>
      </c>
      <c r="H450" s="394">
        <v>96</v>
      </c>
      <c r="I450" s="394">
        <v>101</v>
      </c>
      <c r="K450" s="375">
        <v>179</v>
      </c>
    </row>
    <row r="451" spans="1:11" ht="20.25" thickBot="1">
      <c r="A451" s="280"/>
      <c r="B451" s="81"/>
      <c r="C451" s="43"/>
      <c r="D451" s="99"/>
      <c r="E451" s="122"/>
      <c r="F451" s="385"/>
      <c r="G451" s="385"/>
      <c r="H451" s="385"/>
      <c r="I451" s="385"/>
      <c r="K451" s="395"/>
    </row>
    <row r="452" spans="1:11" ht="25.5" customHeight="1" thickBot="1">
      <c r="A452" s="15" t="s">
        <v>231</v>
      </c>
      <c r="B452" s="528"/>
      <c r="C452" s="281"/>
      <c r="D452" s="117"/>
      <c r="E452" s="242"/>
      <c r="F452" s="429"/>
      <c r="G452" s="429"/>
      <c r="H452" s="429"/>
      <c r="I452" s="429"/>
      <c r="K452" s="5"/>
    </row>
    <row r="453" spans="1:11" ht="15.75" customHeight="1" thickBot="1">
      <c r="A453" s="42" t="s">
        <v>232</v>
      </c>
      <c r="B453" s="37"/>
      <c r="C453" s="43">
        <v>2676</v>
      </c>
      <c r="D453" s="55">
        <v>4627194422676</v>
      </c>
      <c r="E453" s="31"/>
      <c r="F453" s="59">
        <v>91</v>
      </c>
      <c r="G453" s="59">
        <v>99</v>
      </c>
      <c r="H453" s="59">
        <v>108</v>
      </c>
      <c r="I453" s="59">
        <v>116</v>
      </c>
      <c r="J453" s="372"/>
      <c r="K453" s="380">
        <v>209</v>
      </c>
    </row>
    <row r="454" spans="1:11" ht="15.75" customHeight="1" thickBot="1">
      <c r="A454" s="73" t="s">
        <v>233</v>
      </c>
      <c r="B454" s="37"/>
      <c r="C454" s="43">
        <v>2683</v>
      </c>
      <c r="D454" s="55">
        <v>4627194422683</v>
      </c>
      <c r="E454" s="31"/>
      <c r="F454" s="127">
        <v>91</v>
      </c>
      <c r="G454" s="127">
        <v>99</v>
      </c>
      <c r="H454" s="127">
        <v>108</v>
      </c>
      <c r="I454" s="127">
        <v>116</v>
      </c>
      <c r="J454" s="372"/>
      <c r="K454" s="380">
        <v>209</v>
      </c>
    </row>
    <row r="455" spans="1:11" ht="15.75" customHeight="1" thickBot="1">
      <c r="A455" s="73" t="s">
        <v>234</v>
      </c>
      <c r="B455" s="37"/>
      <c r="C455" s="43">
        <v>2690</v>
      </c>
      <c r="D455" s="55">
        <v>4627194422690</v>
      </c>
      <c r="E455" s="31"/>
      <c r="F455" s="127">
        <v>91</v>
      </c>
      <c r="G455" s="127">
        <v>99</v>
      </c>
      <c r="H455" s="127">
        <v>108</v>
      </c>
      <c r="I455" s="127">
        <v>116</v>
      </c>
      <c r="J455" s="372"/>
      <c r="K455" s="380">
        <v>209</v>
      </c>
    </row>
    <row r="456" spans="1:11" ht="16.5" customHeight="1" thickBot="1">
      <c r="A456" s="54" t="s">
        <v>235</v>
      </c>
      <c r="B456" s="37"/>
      <c r="C456" s="43">
        <v>2706</v>
      </c>
      <c r="D456" s="55">
        <v>4627194422706</v>
      </c>
      <c r="E456" s="31"/>
      <c r="F456" s="127">
        <v>91</v>
      </c>
      <c r="G456" s="127">
        <v>99</v>
      </c>
      <c r="H456" s="127">
        <v>108</v>
      </c>
      <c r="I456" s="127">
        <v>116</v>
      </c>
      <c r="J456" s="372"/>
      <c r="K456" s="380">
        <v>209</v>
      </c>
    </row>
    <row r="457" spans="1:11" ht="16.5" customHeight="1" thickBot="1">
      <c r="A457" s="48" t="s">
        <v>410</v>
      </c>
      <c r="B457" s="282"/>
      <c r="C457" s="43">
        <v>6964</v>
      </c>
      <c r="D457" s="55">
        <v>4627194426964</v>
      </c>
      <c r="E457" s="79"/>
      <c r="F457" s="127">
        <v>91</v>
      </c>
      <c r="G457" s="127">
        <v>99</v>
      </c>
      <c r="H457" s="127">
        <v>108</v>
      </c>
      <c r="I457" s="127">
        <v>116</v>
      </c>
      <c r="J457" s="372"/>
      <c r="K457" s="380">
        <v>209</v>
      </c>
    </row>
    <row r="458" spans="1:11" ht="16.5" customHeight="1" thickBot="1">
      <c r="A458" s="48" t="s">
        <v>411</v>
      </c>
      <c r="B458" s="282"/>
      <c r="C458" s="43">
        <v>6971</v>
      </c>
      <c r="D458" s="55">
        <v>4627194426971</v>
      </c>
      <c r="E458" s="79"/>
      <c r="F458" s="127">
        <v>91</v>
      </c>
      <c r="G458" s="127">
        <v>99</v>
      </c>
      <c r="H458" s="127">
        <v>108</v>
      </c>
      <c r="I458" s="127">
        <v>116</v>
      </c>
      <c r="J458" s="372"/>
      <c r="K458" s="380">
        <v>209</v>
      </c>
    </row>
    <row r="459" spans="1:11" ht="16.5" customHeight="1" thickBot="1">
      <c r="A459" s="628" t="s">
        <v>573</v>
      </c>
      <c r="B459" s="282"/>
      <c r="C459" s="43">
        <v>8104</v>
      </c>
      <c r="D459" s="55">
        <v>4627194428104</v>
      </c>
      <c r="E459" s="639"/>
      <c r="F459" s="59">
        <v>83</v>
      </c>
      <c r="G459" s="59">
        <v>83</v>
      </c>
      <c r="H459" s="59">
        <v>83</v>
      </c>
      <c r="I459" s="59">
        <v>83</v>
      </c>
      <c r="J459" s="373"/>
      <c r="K459" s="375">
        <v>190</v>
      </c>
    </row>
    <row r="460" spans="1:11">
      <c r="A460" s="282"/>
      <c r="B460" s="282"/>
      <c r="C460" s="282"/>
      <c r="D460" s="283"/>
      <c r="E460" s="284"/>
      <c r="F460" s="283"/>
      <c r="G460" s="283"/>
      <c r="H460" s="283"/>
      <c r="I460" s="283"/>
      <c r="K460" s="5"/>
    </row>
    <row r="461" spans="1:11" ht="28.5" customHeight="1" thickBot="1">
      <c r="A461" s="267" t="s">
        <v>236</v>
      </c>
      <c r="B461" s="546"/>
      <c r="C461" s="217"/>
      <c r="D461" s="117"/>
      <c r="E461" s="268"/>
      <c r="F461" s="435"/>
      <c r="G461" s="435"/>
      <c r="H461" s="435"/>
      <c r="I461" s="435"/>
      <c r="K461" s="5"/>
    </row>
    <row r="462" spans="1:11" ht="20.25" thickBot="1">
      <c r="A462" s="80" t="s">
        <v>237</v>
      </c>
      <c r="C462" s="285">
        <v>4311</v>
      </c>
      <c r="D462" s="5">
        <v>4627194424311</v>
      </c>
      <c r="E462" s="148"/>
      <c r="F462" s="127">
        <v>91</v>
      </c>
      <c r="G462" s="127">
        <v>99</v>
      </c>
      <c r="H462" s="127">
        <v>108</v>
      </c>
      <c r="I462" s="127">
        <v>116</v>
      </c>
      <c r="K462" s="375">
        <v>209</v>
      </c>
    </row>
    <row r="463" spans="1:11" ht="20.25" thickBot="1">
      <c r="A463" s="54" t="s">
        <v>238</v>
      </c>
      <c r="B463" s="286"/>
      <c r="C463" s="43">
        <v>2713</v>
      </c>
      <c r="D463" s="55">
        <v>4627194422713</v>
      </c>
      <c r="E463" s="31"/>
      <c r="F463" s="127">
        <v>91</v>
      </c>
      <c r="G463" s="127">
        <v>99</v>
      </c>
      <c r="H463" s="127">
        <v>108</v>
      </c>
      <c r="I463" s="127">
        <v>116</v>
      </c>
      <c r="K463" s="375">
        <v>209</v>
      </c>
    </row>
    <row r="464" spans="1:11" ht="20.25" thickBot="1">
      <c r="A464" s="73" t="s">
        <v>239</v>
      </c>
      <c r="B464" s="286"/>
      <c r="C464" s="43">
        <v>2737</v>
      </c>
      <c r="D464" s="55">
        <v>4627194422737</v>
      </c>
      <c r="E464" s="31"/>
      <c r="F464" s="127">
        <v>91</v>
      </c>
      <c r="G464" s="127">
        <v>99</v>
      </c>
      <c r="H464" s="127">
        <v>108</v>
      </c>
      <c r="I464" s="127">
        <v>116</v>
      </c>
      <c r="K464" s="375">
        <v>209</v>
      </c>
    </row>
    <row r="465" spans="1:11" ht="20.25" thickBot="1">
      <c r="A465" s="73" t="s">
        <v>240</v>
      </c>
      <c r="B465" s="286"/>
      <c r="C465" s="43">
        <v>2744</v>
      </c>
      <c r="D465" s="55">
        <v>4627194422744</v>
      </c>
      <c r="E465" s="31"/>
      <c r="F465" s="127">
        <v>91</v>
      </c>
      <c r="G465" s="127">
        <v>99</v>
      </c>
      <c r="H465" s="127">
        <v>108</v>
      </c>
      <c r="I465" s="127">
        <v>116</v>
      </c>
      <c r="K465" s="375">
        <v>209</v>
      </c>
    </row>
    <row r="466" spans="1:11" ht="20.25" thickBot="1">
      <c r="A466" s="54" t="s">
        <v>241</v>
      </c>
      <c r="B466" s="286"/>
      <c r="C466" s="43">
        <v>2751</v>
      </c>
      <c r="D466" s="55">
        <v>4627194422751</v>
      </c>
      <c r="E466" s="31"/>
      <c r="F466" s="127">
        <v>91</v>
      </c>
      <c r="G466" s="127">
        <v>99</v>
      </c>
      <c r="H466" s="127">
        <v>108</v>
      </c>
      <c r="I466" s="127">
        <v>116</v>
      </c>
      <c r="K466" s="375">
        <v>209</v>
      </c>
    </row>
    <row r="467" spans="1:11" ht="20.25" thickBot="1">
      <c r="A467" s="73" t="s">
        <v>242</v>
      </c>
      <c r="B467" s="286"/>
      <c r="C467" s="43">
        <v>2768</v>
      </c>
      <c r="D467" s="55">
        <v>4627194422768</v>
      </c>
      <c r="E467" s="31"/>
      <c r="F467" s="127">
        <v>91</v>
      </c>
      <c r="G467" s="127">
        <v>99</v>
      </c>
      <c r="H467" s="127">
        <v>108</v>
      </c>
      <c r="I467" s="127">
        <v>116</v>
      </c>
      <c r="K467" s="375">
        <v>209</v>
      </c>
    </row>
    <row r="468" spans="1:11" ht="20.25" thickBot="1">
      <c r="A468" s="73" t="s">
        <v>243</v>
      </c>
      <c r="B468" s="286"/>
      <c r="C468" s="43">
        <v>2775</v>
      </c>
      <c r="D468" s="55">
        <v>4627194422775</v>
      </c>
      <c r="E468" s="31"/>
      <c r="F468" s="127">
        <v>91</v>
      </c>
      <c r="G468" s="127">
        <v>99</v>
      </c>
      <c r="H468" s="127">
        <v>108</v>
      </c>
      <c r="I468" s="127">
        <v>116</v>
      </c>
      <c r="K468" s="375">
        <v>209</v>
      </c>
    </row>
    <row r="469" spans="1:11" ht="20.25" thickBot="1">
      <c r="A469" s="54" t="s">
        <v>244</v>
      </c>
      <c r="B469" s="286"/>
      <c r="C469" s="43">
        <v>2782</v>
      </c>
      <c r="D469" s="55">
        <v>4627194422782</v>
      </c>
      <c r="E469" s="31"/>
      <c r="F469" s="127">
        <v>91</v>
      </c>
      <c r="G469" s="127">
        <v>99</v>
      </c>
      <c r="H469" s="127">
        <v>108</v>
      </c>
      <c r="I469" s="127">
        <v>116</v>
      </c>
      <c r="K469" s="375">
        <v>209</v>
      </c>
    </row>
    <row r="470" spans="1:11" ht="20.25" thickBot="1">
      <c r="A470" s="54" t="s">
        <v>245</v>
      </c>
      <c r="B470" s="286"/>
      <c r="C470" s="43">
        <v>2799</v>
      </c>
      <c r="D470" s="55">
        <v>4627194422799</v>
      </c>
      <c r="E470" s="31"/>
      <c r="F470" s="127">
        <v>91</v>
      </c>
      <c r="G470" s="127">
        <v>99</v>
      </c>
      <c r="H470" s="127">
        <v>108</v>
      </c>
      <c r="I470" s="127">
        <v>116</v>
      </c>
      <c r="K470" s="375">
        <v>209</v>
      </c>
    </row>
    <row r="471" spans="1:11" ht="20.25" thickBot="1">
      <c r="A471" s="80"/>
      <c r="B471" s="81"/>
      <c r="C471" s="43"/>
      <c r="D471" s="55"/>
      <c r="E471" s="122"/>
      <c r="F471" s="385"/>
      <c r="G471" s="385"/>
      <c r="H471" s="385"/>
      <c r="I471" s="385"/>
      <c r="K471" s="395"/>
    </row>
    <row r="472" spans="1:11" ht="20.25" thickBot="1">
      <c r="A472" s="287" t="s">
        <v>246</v>
      </c>
      <c r="B472" s="545"/>
      <c r="C472" s="289"/>
      <c r="D472" s="290"/>
      <c r="E472" s="288"/>
      <c r="F472" s="440"/>
      <c r="G472" s="440"/>
      <c r="H472" s="440"/>
      <c r="I472" s="440"/>
      <c r="K472" s="5"/>
    </row>
    <row r="473" spans="1:11" ht="34.5" customHeight="1" thickBot="1">
      <c r="A473" s="109" t="s">
        <v>247</v>
      </c>
      <c r="B473" s="37"/>
      <c r="C473" s="43">
        <v>4397</v>
      </c>
      <c r="D473" s="115">
        <v>4627194424397</v>
      </c>
      <c r="E473" s="291"/>
      <c r="F473" s="464">
        <v>315</v>
      </c>
      <c r="G473" s="464">
        <v>335</v>
      </c>
      <c r="H473" s="464">
        <v>382</v>
      </c>
      <c r="I473" s="464">
        <v>402</v>
      </c>
      <c r="J473" s="465"/>
      <c r="K473" s="466">
        <v>669</v>
      </c>
    </row>
    <row r="474" spans="1:11" ht="20.25" thickBot="1">
      <c r="A474" s="73" t="s">
        <v>248</v>
      </c>
      <c r="B474" s="37"/>
      <c r="C474" s="43">
        <v>4328</v>
      </c>
      <c r="D474" s="55">
        <v>4627194424328</v>
      </c>
      <c r="E474" s="292"/>
      <c r="F474" s="464">
        <v>111</v>
      </c>
      <c r="G474" s="464">
        <v>119</v>
      </c>
      <c r="H474" s="464">
        <v>134</v>
      </c>
      <c r="I474" s="464">
        <v>142</v>
      </c>
      <c r="J474" s="465"/>
      <c r="K474" s="466">
        <v>239</v>
      </c>
    </row>
    <row r="475" spans="1:11" ht="20.25" thickBot="1">
      <c r="A475" s="73" t="s">
        <v>249</v>
      </c>
      <c r="B475" s="37"/>
      <c r="C475" s="43">
        <v>4359</v>
      </c>
      <c r="D475" s="55">
        <v>4627194424359</v>
      </c>
      <c r="E475" s="148"/>
      <c r="F475" s="464">
        <v>111</v>
      </c>
      <c r="G475" s="464">
        <v>119</v>
      </c>
      <c r="H475" s="464">
        <v>134</v>
      </c>
      <c r="I475" s="464">
        <v>142</v>
      </c>
      <c r="J475" s="465"/>
      <c r="K475" s="466">
        <v>239</v>
      </c>
    </row>
    <row r="476" spans="1:11" ht="20.25" thickBot="1">
      <c r="A476" s="73" t="s">
        <v>250</v>
      </c>
      <c r="B476" s="37"/>
      <c r="C476" s="43">
        <v>4342</v>
      </c>
      <c r="D476" s="55">
        <v>4627194424342</v>
      </c>
      <c r="E476" s="148"/>
      <c r="F476" s="464">
        <v>111</v>
      </c>
      <c r="G476" s="464">
        <v>119</v>
      </c>
      <c r="H476" s="464">
        <v>134</v>
      </c>
      <c r="I476" s="464">
        <v>142</v>
      </c>
      <c r="J476" s="465"/>
      <c r="K476" s="466">
        <v>239</v>
      </c>
    </row>
    <row r="477" spans="1:11" ht="20.25" thickBot="1">
      <c r="A477" s="54" t="s">
        <v>251</v>
      </c>
      <c r="B477" s="37"/>
      <c r="C477" s="43">
        <v>4335</v>
      </c>
      <c r="D477" s="55">
        <v>4627194424335</v>
      </c>
      <c r="E477" s="148"/>
      <c r="F477" s="464">
        <v>111</v>
      </c>
      <c r="G477" s="464">
        <v>119</v>
      </c>
      <c r="H477" s="464">
        <v>134</v>
      </c>
      <c r="I477" s="464">
        <v>142</v>
      </c>
      <c r="J477" s="465"/>
      <c r="K477" s="525">
        <v>239</v>
      </c>
    </row>
    <row r="478" spans="1:11" ht="13.5" customHeight="1" thickBot="1">
      <c r="K478" s="395"/>
    </row>
    <row r="479" spans="1:11" ht="25.5" customHeight="1" thickBot="1">
      <c r="A479" s="543" t="s">
        <v>252</v>
      </c>
      <c r="B479" s="544"/>
      <c r="C479" s="294"/>
      <c r="D479" s="295"/>
      <c r="E479" s="293"/>
      <c r="F479" s="441"/>
      <c r="G479" s="441"/>
      <c r="H479" s="441"/>
      <c r="I479" s="441"/>
      <c r="K479" s="5"/>
    </row>
    <row r="480" spans="1:11" ht="21.6" customHeight="1" thickBot="1">
      <c r="A480" s="110" t="s">
        <v>253</v>
      </c>
      <c r="B480" s="37"/>
      <c r="C480" s="43">
        <v>4977</v>
      </c>
      <c r="D480" s="55">
        <v>4627194424977</v>
      </c>
      <c r="E480" s="148"/>
      <c r="F480" s="127">
        <v>89</v>
      </c>
      <c r="G480" s="127">
        <v>97</v>
      </c>
      <c r="H480" s="127">
        <v>106</v>
      </c>
      <c r="I480" s="127">
        <v>112</v>
      </c>
      <c r="K480" s="523">
        <v>199</v>
      </c>
    </row>
    <row r="481" spans="1:11" ht="20.25" thickBot="1">
      <c r="A481" s="54" t="s">
        <v>254</v>
      </c>
      <c r="B481" s="37"/>
      <c r="C481" s="43">
        <v>4984</v>
      </c>
      <c r="D481" s="55">
        <v>4627194424984</v>
      </c>
      <c r="E481" s="148"/>
      <c r="F481" s="127">
        <v>89</v>
      </c>
      <c r="G481" s="127">
        <v>97</v>
      </c>
      <c r="H481" s="127">
        <v>106</v>
      </c>
      <c r="I481" s="127">
        <v>112</v>
      </c>
      <c r="K481" s="523">
        <v>199</v>
      </c>
    </row>
    <row r="482" spans="1:11" ht="20.25" thickBot="1">
      <c r="A482" s="42" t="s">
        <v>358</v>
      </c>
      <c r="B482" s="37"/>
      <c r="C482" s="43">
        <v>6230</v>
      </c>
      <c r="D482" s="55">
        <v>4627194426230</v>
      </c>
      <c r="E482" s="58"/>
      <c r="F482" s="127">
        <v>89</v>
      </c>
      <c r="G482" s="127">
        <v>97</v>
      </c>
      <c r="H482" s="127">
        <v>106</v>
      </c>
      <c r="I482" s="127">
        <v>112</v>
      </c>
      <c r="K482" s="523">
        <v>199</v>
      </c>
    </row>
    <row r="483" spans="1:11" ht="20.25" thickBot="1">
      <c r="A483" s="42" t="s">
        <v>359</v>
      </c>
      <c r="B483" s="37"/>
      <c r="C483" s="43">
        <v>6247</v>
      </c>
      <c r="D483" s="55">
        <v>4627194426247</v>
      </c>
      <c r="E483" s="58"/>
      <c r="F483" s="127">
        <v>89</v>
      </c>
      <c r="G483" s="127">
        <v>97</v>
      </c>
      <c r="H483" s="127">
        <v>106</v>
      </c>
      <c r="I483" s="127">
        <v>112</v>
      </c>
      <c r="K483" s="523">
        <v>199</v>
      </c>
    </row>
    <row r="484" spans="1:11" ht="20.25" thickBot="1">
      <c r="A484" s="42" t="s">
        <v>360</v>
      </c>
      <c r="B484" s="37"/>
      <c r="C484" s="43">
        <v>6254</v>
      </c>
      <c r="D484" s="55">
        <v>4627194426254</v>
      </c>
      <c r="E484" s="58"/>
      <c r="F484" s="127">
        <v>89</v>
      </c>
      <c r="G484" s="127">
        <v>97</v>
      </c>
      <c r="H484" s="127">
        <v>106</v>
      </c>
      <c r="I484" s="127">
        <v>112</v>
      </c>
      <c r="K484" s="523">
        <v>199</v>
      </c>
    </row>
    <row r="485" spans="1:11" ht="19.5">
      <c r="A485" s="42" t="s">
        <v>361</v>
      </c>
      <c r="B485" s="37"/>
      <c r="C485" s="43">
        <v>6261</v>
      </c>
      <c r="D485" s="55">
        <v>4627194426261</v>
      </c>
      <c r="E485" s="58"/>
      <c r="F485" s="127">
        <v>89</v>
      </c>
      <c r="G485" s="127">
        <v>97</v>
      </c>
      <c r="H485" s="127">
        <v>106</v>
      </c>
      <c r="I485" s="127">
        <v>112</v>
      </c>
      <c r="K485" s="523">
        <v>199</v>
      </c>
    </row>
    <row r="486" spans="1:11" ht="19.5">
      <c r="A486" s="42"/>
      <c r="B486" s="37"/>
      <c r="C486" s="43"/>
      <c r="D486" s="55"/>
      <c r="E486" s="58"/>
      <c r="F486" s="60"/>
      <c r="G486" s="60"/>
      <c r="H486" s="60"/>
      <c r="I486" s="60"/>
      <c r="K486" s="387"/>
    </row>
    <row r="487" spans="1:11" ht="20.25" thickBot="1">
      <c r="A487" s="296" t="s">
        <v>398</v>
      </c>
      <c r="B487" s="542"/>
      <c r="C487" s="297"/>
      <c r="D487" s="298"/>
      <c r="E487" s="299"/>
      <c r="F487" s="442"/>
      <c r="G487" s="442"/>
      <c r="H487" s="442"/>
      <c r="I487" s="442"/>
      <c r="K487" s="387"/>
    </row>
    <row r="488" spans="1:11" ht="20.25" thickBot="1">
      <c r="A488" s="48" t="s">
        <v>399</v>
      </c>
      <c r="B488" s="37"/>
      <c r="C488" s="221">
        <v>6735</v>
      </c>
      <c r="D488" s="222">
        <v>4627194426735</v>
      </c>
      <c r="E488" s="58"/>
      <c r="F488" s="406">
        <v>99</v>
      </c>
      <c r="G488" s="406">
        <v>105</v>
      </c>
      <c r="H488" s="406">
        <v>119</v>
      </c>
      <c r="I488" s="406">
        <v>125</v>
      </c>
      <c r="K488" s="380">
        <v>219</v>
      </c>
    </row>
    <row r="489" spans="1:11" ht="20.25" thickBot="1">
      <c r="A489" s="48" t="s">
        <v>400</v>
      </c>
      <c r="B489" s="37"/>
      <c r="C489" s="221">
        <v>6742</v>
      </c>
      <c r="D489" s="222">
        <v>4627194426742</v>
      </c>
      <c r="E489" s="58"/>
      <c r="F489" s="406">
        <v>99</v>
      </c>
      <c r="G489" s="406">
        <v>105</v>
      </c>
      <c r="H489" s="406">
        <v>119</v>
      </c>
      <c r="I489" s="406">
        <v>125</v>
      </c>
      <c r="K489" s="380">
        <v>219</v>
      </c>
    </row>
    <row r="490" spans="1:11" ht="20.25" thickBot="1">
      <c r="A490" s="48" t="s">
        <v>401</v>
      </c>
      <c r="B490" s="37"/>
      <c r="C490" s="221">
        <v>6759</v>
      </c>
      <c r="D490" s="222">
        <v>4627194426759</v>
      </c>
      <c r="E490" s="58"/>
      <c r="F490" s="406">
        <v>99</v>
      </c>
      <c r="G490" s="406">
        <v>105</v>
      </c>
      <c r="H490" s="406">
        <v>119</v>
      </c>
      <c r="I490" s="406">
        <v>125</v>
      </c>
      <c r="K490" s="375">
        <v>219</v>
      </c>
    </row>
    <row r="491" spans="1:11" ht="13.5" customHeight="1" thickBot="1">
      <c r="K491" s="395"/>
    </row>
    <row r="492" spans="1:11" ht="25.5" customHeight="1" thickBot="1">
      <c r="A492" s="84" t="s">
        <v>255</v>
      </c>
      <c r="B492" s="529"/>
      <c r="C492" s="116"/>
      <c r="D492" s="300"/>
      <c r="E492" s="87"/>
      <c r="F492" s="386"/>
      <c r="G492" s="386"/>
      <c r="H492" s="386"/>
      <c r="I492" s="386"/>
      <c r="K492" s="5"/>
    </row>
    <row r="493" spans="1:11" ht="20.25" thickBot="1">
      <c r="A493" s="110" t="s">
        <v>256</v>
      </c>
      <c r="B493" s="37"/>
      <c r="C493" s="43">
        <v>2805</v>
      </c>
      <c r="D493" s="55">
        <v>4627194422805</v>
      </c>
      <c r="E493" s="31"/>
      <c r="F493" s="127">
        <v>82</v>
      </c>
      <c r="G493" s="127">
        <v>86</v>
      </c>
      <c r="H493" s="127">
        <v>96</v>
      </c>
      <c r="I493" s="127">
        <v>102</v>
      </c>
      <c r="K493" s="375">
        <v>179</v>
      </c>
    </row>
    <row r="494" spans="1:11" ht="20.25" thickBot="1">
      <c r="A494" s="54" t="s">
        <v>257</v>
      </c>
      <c r="B494" s="37"/>
      <c r="C494" s="43">
        <v>2812</v>
      </c>
      <c r="D494" s="55">
        <v>4627194422812</v>
      </c>
      <c r="E494" s="31"/>
      <c r="F494" s="127">
        <v>82</v>
      </c>
      <c r="G494" s="127">
        <v>86</v>
      </c>
      <c r="H494" s="127">
        <v>96</v>
      </c>
      <c r="I494" s="127">
        <v>102</v>
      </c>
      <c r="K494" s="375">
        <v>179</v>
      </c>
    </row>
    <row r="495" spans="1:11" ht="20.25" thickBot="1">
      <c r="A495" s="54" t="s">
        <v>258</v>
      </c>
      <c r="B495" s="37"/>
      <c r="C495" s="43">
        <v>2829</v>
      </c>
      <c r="D495" s="55">
        <v>4627194422829</v>
      </c>
      <c r="E495" s="31"/>
      <c r="F495" s="127">
        <v>82</v>
      </c>
      <c r="G495" s="127">
        <v>86</v>
      </c>
      <c r="H495" s="127">
        <v>96</v>
      </c>
      <c r="I495" s="127">
        <v>102</v>
      </c>
      <c r="K495" s="375">
        <v>179</v>
      </c>
    </row>
    <row r="496" spans="1:11" ht="20.25" thickBot="1">
      <c r="A496" s="54" t="s">
        <v>259</v>
      </c>
      <c r="B496" s="37"/>
      <c r="C496" s="43">
        <v>2836</v>
      </c>
      <c r="D496" s="55">
        <v>4627194422836</v>
      </c>
      <c r="E496" s="31"/>
      <c r="F496" s="127">
        <v>82</v>
      </c>
      <c r="G496" s="127">
        <v>86</v>
      </c>
      <c r="H496" s="127">
        <v>96</v>
      </c>
      <c r="I496" s="127">
        <v>102</v>
      </c>
      <c r="K496" s="375">
        <v>179</v>
      </c>
    </row>
    <row r="497" spans="1:11" ht="20.25" thickBot="1">
      <c r="A497" s="89"/>
      <c r="B497" s="77"/>
      <c r="C497" s="43"/>
      <c r="D497" s="91"/>
      <c r="E497" s="92"/>
      <c r="F497" s="60"/>
      <c r="G497" s="60"/>
      <c r="H497" s="60"/>
      <c r="I497" s="60"/>
      <c r="K497" s="387"/>
    </row>
    <row r="498" spans="1:11" ht="20.25" thickBot="1">
      <c r="A498" s="540" t="s">
        <v>353</v>
      </c>
      <c r="B498" s="541"/>
      <c r="C498" s="302"/>
      <c r="D498" s="303"/>
      <c r="E498" s="301"/>
      <c r="F498" s="443"/>
      <c r="G498" s="443"/>
      <c r="H498" s="443"/>
      <c r="I498" s="443"/>
      <c r="K498" s="387"/>
    </row>
    <row r="499" spans="1:11" ht="20.25" customHeight="1" thickBot="1">
      <c r="A499" s="42" t="s">
        <v>356</v>
      </c>
      <c r="B499" s="37"/>
      <c r="C499" s="43">
        <v>5912</v>
      </c>
      <c r="D499" s="55">
        <v>4627194425912</v>
      </c>
      <c r="E499" s="58"/>
      <c r="F499" s="59">
        <v>186</v>
      </c>
      <c r="G499" s="59">
        <v>198</v>
      </c>
      <c r="H499" s="59">
        <v>226</v>
      </c>
      <c r="I499" s="59">
        <v>238</v>
      </c>
      <c r="K499" s="375">
        <v>399</v>
      </c>
    </row>
    <row r="500" spans="1:11" ht="20.25" customHeight="1" thickBot="1">
      <c r="A500" s="42" t="s">
        <v>354</v>
      </c>
      <c r="B500" s="37"/>
      <c r="C500" s="43">
        <v>5882</v>
      </c>
      <c r="D500" s="55">
        <v>4627194425882</v>
      </c>
      <c r="E500" s="58"/>
      <c r="F500" s="59">
        <v>186</v>
      </c>
      <c r="G500" s="59">
        <v>198</v>
      </c>
      <c r="H500" s="59">
        <v>226</v>
      </c>
      <c r="I500" s="59">
        <v>238</v>
      </c>
      <c r="K500" s="375">
        <v>399</v>
      </c>
    </row>
    <row r="501" spans="1:11" ht="21" customHeight="1" thickBot="1">
      <c r="A501" s="42" t="s">
        <v>355</v>
      </c>
      <c r="B501" s="37"/>
      <c r="C501" s="43">
        <v>5899</v>
      </c>
      <c r="D501" s="55">
        <v>4627194425899</v>
      </c>
      <c r="E501" s="58"/>
      <c r="F501" s="59">
        <v>186</v>
      </c>
      <c r="G501" s="59">
        <v>198</v>
      </c>
      <c r="H501" s="59">
        <v>226</v>
      </c>
      <c r="I501" s="59">
        <v>238</v>
      </c>
      <c r="K501" s="375">
        <v>399</v>
      </c>
    </row>
    <row r="502" spans="1:11" ht="21" customHeight="1" thickBot="1">
      <c r="A502" s="42" t="s">
        <v>362</v>
      </c>
      <c r="B502" s="37"/>
      <c r="C502" s="43">
        <v>5905</v>
      </c>
      <c r="D502" s="55">
        <v>4627194425905</v>
      </c>
      <c r="E502" s="58"/>
      <c r="F502" s="59">
        <v>186</v>
      </c>
      <c r="G502" s="59">
        <v>198</v>
      </c>
      <c r="H502" s="59">
        <v>226</v>
      </c>
      <c r="I502" s="59">
        <v>238</v>
      </c>
      <c r="K502" s="375">
        <v>399</v>
      </c>
    </row>
    <row r="503" spans="1:11" ht="21" customHeight="1">
      <c r="A503" s="42"/>
      <c r="B503" s="37"/>
      <c r="C503" s="43"/>
      <c r="D503" s="55"/>
      <c r="E503" s="58"/>
      <c r="F503" s="59"/>
      <c r="G503" s="59"/>
      <c r="H503" s="59"/>
      <c r="I503" s="59"/>
      <c r="K503" s="387"/>
    </row>
    <row r="504" spans="1:11" ht="21" customHeight="1" thickBot="1">
      <c r="A504" s="97" t="s">
        <v>486</v>
      </c>
      <c r="B504" s="537"/>
      <c r="C504" s="95"/>
      <c r="D504" s="96"/>
      <c r="E504" s="501"/>
      <c r="F504" s="388"/>
      <c r="G504" s="388"/>
      <c r="H504" s="388"/>
      <c r="I504" s="388"/>
      <c r="K504" s="387"/>
    </row>
    <row r="505" spans="1:11" ht="21" customHeight="1" thickBot="1">
      <c r="A505" s="624" t="s">
        <v>572</v>
      </c>
      <c r="B505" s="37"/>
      <c r="C505" s="43">
        <v>8067</v>
      </c>
      <c r="D505" s="55">
        <v>4627194428067</v>
      </c>
      <c r="E505" s="639"/>
      <c r="F505" s="59">
        <v>158</v>
      </c>
      <c r="G505" s="59">
        <v>158</v>
      </c>
      <c r="H505" s="59">
        <v>158</v>
      </c>
      <c r="I505" s="59">
        <v>158</v>
      </c>
      <c r="K505" s="380">
        <v>369</v>
      </c>
    </row>
    <row r="506" spans="1:11" ht="21" customHeight="1" thickBot="1">
      <c r="A506" s="48" t="s">
        <v>506</v>
      </c>
      <c r="B506" s="37"/>
      <c r="C506" s="43">
        <v>43</v>
      </c>
      <c r="D506" s="55">
        <v>4610442040043</v>
      </c>
      <c r="E506" s="613" t="s">
        <v>503</v>
      </c>
      <c r="F506" s="59">
        <v>173</v>
      </c>
      <c r="G506" s="59">
        <v>185</v>
      </c>
      <c r="H506" s="59">
        <v>210</v>
      </c>
      <c r="I506" s="59">
        <v>221</v>
      </c>
      <c r="K506" s="375">
        <v>369</v>
      </c>
    </row>
    <row r="507" spans="1:11" ht="19.5">
      <c r="A507" s="42"/>
      <c r="B507" s="37"/>
      <c r="C507" s="43"/>
      <c r="D507" s="55"/>
      <c r="E507" s="31"/>
      <c r="F507" s="59"/>
      <c r="G507" s="59"/>
      <c r="H507" s="59"/>
      <c r="I507" s="59"/>
      <c r="K507" s="395"/>
    </row>
    <row r="508" spans="1:11" ht="20.25" thickBot="1">
      <c r="A508" s="503" t="s">
        <v>260</v>
      </c>
      <c r="B508" s="539"/>
      <c r="C508" s="505"/>
      <c r="D508" s="506"/>
      <c r="E508" s="504"/>
      <c r="F508" s="507"/>
      <c r="G508" s="507"/>
      <c r="H508" s="507"/>
      <c r="I508" s="507"/>
      <c r="K508" s="5"/>
    </row>
    <row r="509" spans="1:11" ht="20.25" thickBot="1">
      <c r="A509" s="54" t="s">
        <v>261</v>
      </c>
      <c r="B509" s="24"/>
      <c r="C509" s="43">
        <v>2843</v>
      </c>
      <c r="D509" s="55">
        <v>4627194422843</v>
      </c>
      <c r="E509" s="52"/>
      <c r="F509" s="394">
        <v>186</v>
      </c>
      <c r="G509" s="394">
        <v>201</v>
      </c>
      <c r="H509" s="394">
        <v>220</v>
      </c>
      <c r="I509" s="394">
        <v>236</v>
      </c>
      <c r="K509" s="375">
        <v>419</v>
      </c>
    </row>
    <row r="510" spans="1:11" ht="20.25" thickBot="1">
      <c r="A510" s="54" t="s">
        <v>262</v>
      </c>
      <c r="B510" s="24"/>
      <c r="C510" s="43">
        <v>2850</v>
      </c>
      <c r="D510" s="55">
        <v>4627194422850</v>
      </c>
      <c r="E510" s="52"/>
      <c r="F510" s="394">
        <v>186</v>
      </c>
      <c r="G510" s="394">
        <v>201</v>
      </c>
      <c r="H510" s="394">
        <v>220</v>
      </c>
      <c r="I510" s="394">
        <v>236</v>
      </c>
      <c r="K510" s="375">
        <v>419</v>
      </c>
    </row>
    <row r="511" spans="1:11" ht="20.25" thickBot="1">
      <c r="A511" s="54" t="s">
        <v>263</v>
      </c>
      <c r="B511" s="24"/>
      <c r="C511" s="43">
        <v>2867</v>
      </c>
      <c r="D511" s="55">
        <v>4627194422867</v>
      </c>
      <c r="E511" s="52"/>
      <c r="F511" s="394">
        <v>186</v>
      </c>
      <c r="G511" s="394">
        <v>201</v>
      </c>
      <c r="H511" s="394">
        <v>220</v>
      </c>
      <c r="I511" s="394">
        <v>236</v>
      </c>
      <c r="K511" s="375">
        <v>419</v>
      </c>
    </row>
    <row r="512" spans="1:11" ht="20.25" thickBot="1">
      <c r="A512" s="23" t="s">
        <v>264</v>
      </c>
      <c r="B512" s="24"/>
      <c r="C512" s="43">
        <v>2874</v>
      </c>
      <c r="D512" s="55">
        <v>4627194422874</v>
      </c>
      <c r="E512" s="52"/>
      <c r="F512" s="394">
        <v>186</v>
      </c>
      <c r="G512" s="394">
        <v>201</v>
      </c>
      <c r="H512" s="394">
        <v>220</v>
      </c>
      <c r="I512" s="394">
        <v>236</v>
      </c>
      <c r="K512" s="375">
        <v>419</v>
      </c>
    </row>
    <row r="513" spans="1:11" ht="20.25" thickBot="1">
      <c r="A513" s="23" t="s">
        <v>265</v>
      </c>
      <c r="B513" s="24"/>
      <c r="C513" s="43">
        <v>2881</v>
      </c>
      <c r="D513" s="55">
        <v>4627194422881</v>
      </c>
      <c r="E513" s="52"/>
      <c r="F513" s="394">
        <v>186</v>
      </c>
      <c r="G513" s="394">
        <v>201</v>
      </c>
      <c r="H513" s="394">
        <v>220</v>
      </c>
      <c r="I513" s="394">
        <v>236</v>
      </c>
      <c r="K513" s="375">
        <v>419</v>
      </c>
    </row>
    <row r="514" spans="1:11" ht="20.25" thickBot="1">
      <c r="A514" s="280"/>
      <c r="B514" s="81"/>
      <c r="C514" s="43"/>
      <c r="D514" s="99"/>
      <c r="E514" s="122"/>
      <c r="F514" s="385"/>
      <c r="G514" s="385"/>
      <c r="H514" s="385"/>
      <c r="I514" s="385"/>
      <c r="K514" s="395"/>
    </row>
    <row r="515" spans="1:11" ht="20.25" thickBot="1">
      <c r="A515" s="304" t="s">
        <v>266</v>
      </c>
      <c r="B515" s="539"/>
      <c r="C515" s="306"/>
      <c r="D515" s="307"/>
      <c r="E515" s="305"/>
      <c r="F515" s="444"/>
      <c r="G515" s="444"/>
      <c r="H515" s="444"/>
      <c r="I515" s="444"/>
      <c r="K515" s="5"/>
    </row>
    <row r="516" spans="1:11" ht="20.25" thickBot="1">
      <c r="A516" s="54" t="s">
        <v>267</v>
      </c>
      <c r="B516" s="81"/>
      <c r="C516" s="43">
        <v>2898</v>
      </c>
      <c r="D516" s="99">
        <v>4627194422898</v>
      </c>
      <c r="E516" s="52"/>
      <c r="F516" s="394">
        <v>186</v>
      </c>
      <c r="G516" s="394">
        <v>201</v>
      </c>
      <c r="H516" s="394">
        <v>220</v>
      </c>
      <c r="I516" s="394">
        <v>236</v>
      </c>
      <c r="K516" s="375">
        <v>419</v>
      </c>
    </row>
    <row r="517" spans="1:11" ht="20.25" thickBot="1">
      <c r="A517" s="54" t="s">
        <v>268</v>
      </c>
      <c r="B517" s="37"/>
      <c r="C517" s="43">
        <v>2904</v>
      </c>
      <c r="D517" s="55">
        <v>4627194422904</v>
      </c>
      <c r="E517" s="52"/>
      <c r="F517" s="394">
        <v>186</v>
      </c>
      <c r="G517" s="394">
        <v>201</v>
      </c>
      <c r="H517" s="394">
        <v>220</v>
      </c>
      <c r="I517" s="394">
        <v>236</v>
      </c>
      <c r="K517" s="375">
        <v>419</v>
      </c>
    </row>
    <row r="518" spans="1:11" ht="20.25" thickBot="1">
      <c r="A518" s="54" t="s">
        <v>269</v>
      </c>
      <c r="B518" s="37"/>
      <c r="C518" s="43">
        <v>2911</v>
      </c>
      <c r="D518" s="55">
        <v>4627194422911</v>
      </c>
      <c r="E518" s="52"/>
      <c r="F518" s="394">
        <v>186</v>
      </c>
      <c r="G518" s="394">
        <v>201</v>
      </c>
      <c r="H518" s="394">
        <v>220</v>
      </c>
      <c r="I518" s="394">
        <v>236</v>
      </c>
      <c r="K518" s="375">
        <v>419</v>
      </c>
    </row>
    <row r="519" spans="1:11" ht="14.25" customHeight="1" thickBot="1">
      <c r="A519" s="263"/>
      <c r="B519" s="81"/>
      <c r="C519" s="43"/>
      <c r="E519" s="83"/>
      <c r="F519" s="385"/>
      <c r="G519" s="385"/>
      <c r="H519" s="385"/>
      <c r="I519" s="385"/>
      <c r="K519" s="5"/>
    </row>
    <row r="520" spans="1:11" ht="20.25" thickBot="1">
      <c r="A520" s="538" t="s">
        <v>270</v>
      </c>
      <c r="B520" s="539"/>
      <c r="C520" s="306"/>
      <c r="D520" s="307"/>
      <c r="E520" s="305"/>
      <c r="F520" s="444"/>
      <c r="G520" s="444"/>
      <c r="H520" s="444"/>
      <c r="I520" s="444"/>
      <c r="K520" s="5"/>
    </row>
    <row r="521" spans="1:11" ht="19.5" thickBot="1">
      <c r="A521" s="623" t="s">
        <v>553</v>
      </c>
      <c r="B521" s="81"/>
      <c r="C521" s="43">
        <v>2928</v>
      </c>
      <c r="D521" s="99">
        <v>4627194422928</v>
      </c>
      <c r="E521" s="487"/>
      <c r="F521" s="394">
        <v>200</v>
      </c>
      <c r="G521" s="394">
        <v>200</v>
      </c>
      <c r="H521" s="394">
        <v>200</v>
      </c>
      <c r="I521" s="394">
        <v>200</v>
      </c>
      <c r="K521" s="375">
        <v>439</v>
      </c>
    </row>
    <row r="522" spans="1:11" ht="20.25" thickBot="1">
      <c r="A522" s="54" t="s">
        <v>271</v>
      </c>
      <c r="B522" s="37"/>
      <c r="C522" s="43">
        <v>2935</v>
      </c>
      <c r="D522" s="55">
        <v>4627194422935</v>
      </c>
      <c r="E522" s="52"/>
      <c r="F522" s="394">
        <v>200</v>
      </c>
      <c r="G522" s="394">
        <v>217</v>
      </c>
      <c r="H522" s="394">
        <v>238</v>
      </c>
      <c r="I522" s="394">
        <v>253</v>
      </c>
      <c r="K522" s="375">
        <v>439</v>
      </c>
    </row>
    <row r="523" spans="1:11" ht="20.25" thickBot="1">
      <c r="A523" s="54" t="s">
        <v>272</v>
      </c>
      <c r="B523" s="37"/>
      <c r="C523" s="43">
        <v>2942</v>
      </c>
      <c r="D523" s="55">
        <v>4627194422942</v>
      </c>
      <c r="E523" s="52"/>
      <c r="F523" s="394">
        <v>200</v>
      </c>
      <c r="G523" s="394">
        <v>217</v>
      </c>
      <c r="H523" s="394">
        <v>238</v>
      </c>
      <c r="I523" s="394">
        <v>253</v>
      </c>
      <c r="K523" s="375">
        <v>439</v>
      </c>
    </row>
    <row r="524" spans="1:11" ht="20.25" thickBot="1">
      <c r="A524" s="54" t="s">
        <v>273</v>
      </c>
      <c r="B524" s="37"/>
      <c r="C524" s="43">
        <v>2959</v>
      </c>
      <c r="D524" s="55">
        <v>4627194422959</v>
      </c>
      <c r="E524" s="52"/>
      <c r="F524" s="394">
        <v>200</v>
      </c>
      <c r="G524" s="394">
        <v>217</v>
      </c>
      <c r="H524" s="394">
        <v>238</v>
      </c>
      <c r="I524" s="394">
        <v>253</v>
      </c>
      <c r="K524" s="375">
        <v>439</v>
      </c>
    </row>
    <row r="525" spans="1:11" ht="20.25" thickBot="1">
      <c r="A525" s="54" t="s">
        <v>274</v>
      </c>
      <c r="B525" s="37"/>
      <c r="C525" s="43">
        <v>2966</v>
      </c>
      <c r="D525" s="55">
        <v>4627194422966</v>
      </c>
      <c r="E525" s="52"/>
      <c r="F525" s="394">
        <v>200</v>
      </c>
      <c r="G525" s="394">
        <v>217</v>
      </c>
      <c r="H525" s="394">
        <v>238</v>
      </c>
      <c r="I525" s="394">
        <v>253</v>
      </c>
      <c r="K525" s="375">
        <v>439</v>
      </c>
    </row>
    <row r="526" spans="1:11" ht="20.25" thickBot="1">
      <c r="A526" s="73" t="s">
        <v>275</v>
      </c>
      <c r="B526" s="37"/>
      <c r="C526" s="43">
        <v>2973</v>
      </c>
      <c r="D526" s="55">
        <v>4627194422973</v>
      </c>
      <c r="E526" s="52"/>
      <c r="F526" s="394">
        <v>200</v>
      </c>
      <c r="G526" s="394">
        <v>217</v>
      </c>
      <c r="H526" s="394">
        <v>238</v>
      </c>
      <c r="I526" s="394">
        <v>253</v>
      </c>
      <c r="K526" s="375">
        <v>439</v>
      </c>
    </row>
    <row r="527" spans="1:11" ht="19.5" thickBot="1">
      <c r="A527" s="623" t="s">
        <v>554</v>
      </c>
      <c r="B527" s="37"/>
      <c r="C527" s="43">
        <v>2980</v>
      </c>
      <c r="D527" s="55">
        <v>4627194422980</v>
      </c>
      <c r="E527" s="487"/>
      <c r="F527" s="394">
        <v>200</v>
      </c>
      <c r="G527" s="394">
        <v>200</v>
      </c>
      <c r="H527" s="394">
        <v>200</v>
      </c>
      <c r="I527" s="394">
        <v>200</v>
      </c>
      <c r="K527" s="375">
        <v>439</v>
      </c>
    </row>
    <row r="528" spans="1:11" ht="19.5">
      <c r="A528" s="54"/>
      <c r="B528" s="37"/>
      <c r="C528" s="43"/>
      <c r="D528" s="55"/>
      <c r="E528" s="52"/>
      <c r="F528" s="394"/>
      <c r="G528" s="394"/>
      <c r="H528" s="394"/>
      <c r="I528" s="394"/>
      <c r="K528" s="387"/>
    </row>
    <row r="529" spans="1:11" ht="20.25" thickBot="1">
      <c r="A529" s="536" t="s">
        <v>487</v>
      </c>
      <c r="B529" s="537"/>
      <c r="C529" s="308"/>
      <c r="D529" s="309"/>
      <c r="E529" s="310"/>
      <c r="F529" s="445"/>
      <c r="G529" s="445"/>
      <c r="H529" s="445"/>
      <c r="I529" s="445"/>
      <c r="K529" s="387"/>
    </row>
    <row r="530" spans="1:11" ht="20.25" thickBot="1">
      <c r="A530" s="624" t="s">
        <v>555</v>
      </c>
      <c r="B530" s="37"/>
      <c r="C530" s="43">
        <v>6940</v>
      </c>
      <c r="D530" s="55">
        <v>4627194426940</v>
      </c>
      <c r="E530" s="638"/>
      <c r="F530" s="470">
        <v>150</v>
      </c>
      <c r="G530" s="470">
        <v>150</v>
      </c>
      <c r="H530" s="470">
        <v>150</v>
      </c>
      <c r="I530" s="470">
        <v>150</v>
      </c>
      <c r="K530" s="380">
        <v>319</v>
      </c>
    </row>
    <row r="531" spans="1:11" ht="20.25" thickBot="1">
      <c r="A531" s="631" t="s">
        <v>556</v>
      </c>
      <c r="B531" s="312"/>
      <c r="C531" s="90">
        <v>8081</v>
      </c>
      <c r="D531" s="468">
        <v>4627194428081</v>
      </c>
      <c r="E531" s="638"/>
      <c r="F531" s="470">
        <v>150</v>
      </c>
      <c r="G531" s="470">
        <v>150</v>
      </c>
      <c r="H531" s="470">
        <v>150</v>
      </c>
      <c r="I531" s="470">
        <v>150</v>
      </c>
      <c r="K531" s="380">
        <v>319</v>
      </c>
    </row>
    <row r="532" spans="1:11" ht="19.5">
      <c r="A532" s="631" t="s">
        <v>557</v>
      </c>
      <c r="B532" s="312"/>
      <c r="C532" s="90">
        <v>8098</v>
      </c>
      <c r="D532" s="468">
        <v>4627194428098</v>
      </c>
      <c r="E532" s="638"/>
      <c r="F532" s="470">
        <v>150</v>
      </c>
      <c r="G532" s="470">
        <v>150</v>
      </c>
      <c r="H532" s="470">
        <v>150</v>
      </c>
      <c r="I532" s="470">
        <v>150</v>
      </c>
      <c r="K532" s="380">
        <v>319</v>
      </c>
    </row>
    <row r="533" spans="1:11" ht="19.5">
      <c r="A533" s="311"/>
      <c r="B533" s="312"/>
      <c r="C533" s="90"/>
      <c r="D533" s="313"/>
      <c r="E533" s="314"/>
      <c r="F533" s="446"/>
      <c r="G533" s="446"/>
      <c r="H533" s="446"/>
      <c r="I533" s="446"/>
      <c r="K533" s="5"/>
    </row>
    <row r="534" spans="1:11" ht="47.25" customHeight="1" thickBot="1">
      <c r="A534" s="622" t="s">
        <v>511</v>
      </c>
      <c r="B534" s="535"/>
      <c r="C534" s="1"/>
      <c r="D534" s="1"/>
      <c r="E534" s="1"/>
      <c r="F534" s="447"/>
      <c r="G534" s="447"/>
      <c r="H534" s="447"/>
      <c r="I534" s="447"/>
      <c r="K534" s="5"/>
    </row>
    <row r="535" spans="1:11" ht="15.75" customHeight="1" thickBot="1">
      <c r="A535" s="73" t="s">
        <v>277</v>
      </c>
      <c r="B535" s="24"/>
      <c r="C535" s="74">
        <v>9684</v>
      </c>
      <c r="D535" s="75">
        <v>2002675479684</v>
      </c>
      <c r="E535" s="315"/>
      <c r="F535" s="394">
        <v>800</v>
      </c>
      <c r="G535" s="394">
        <v>892</v>
      </c>
      <c r="H535" s="394">
        <v>947</v>
      </c>
      <c r="I535" s="394">
        <v>1076</v>
      </c>
      <c r="K535" s="380">
        <v>1999</v>
      </c>
    </row>
    <row r="536" spans="1:11" ht="15.75" customHeight="1" thickBot="1">
      <c r="A536" s="630" t="s">
        <v>567</v>
      </c>
      <c r="B536" s="24"/>
      <c r="C536" s="43">
        <v>9691</v>
      </c>
      <c r="D536" s="55">
        <v>2002675479691</v>
      </c>
      <c r="E536" s="315"/>
      <c r="F536" s="428">
        <v>800</v>
      </c>
      <c r="G536" s="640">
        <v>800</v>
      </c>
      <c r="H536" s="640">
        <v>800</v>
      </c>
      <c r="I536" s="640">
        <v>800</v>
      </c>
      <c r="K536" s="380">
        <v>1999</v>
      </c>
    </row>
    <row r="537" spans="1:11" ht="15.75" customHeight="1" thickBot="1">
      <c r="A537" s="54" t="s">
        <v>278</v>
      </c>
      <c r="B537" s="24"/>
      <c r="C537" s="43">
        <v>5547</v>
      </c>
      <c r="D537" s="55">
        <v>4627194425547</v>
      </c>
      <c r="E537" s="315"/>
      <c r="F537" s="394">
        <v>800</v>
      </c>
      <c r="G537" s="394">
        <v>892</v>
      </c>
      <c r="H537" s="394">
        <v>947</v>
      </c>
      <c r="I537" s="394">
        <v>1076</v>
      </c>
      <c r="K537" s="380">
        <v>1999</v>
      </c>
    </row>
    <row r="538" spans="1:11" ht="15.75" customHeight="1" thickBot="1">
      <c r="A538" s="54" t="s">
        <v>279</v>
      </c>
      <c r="B538" s="24"/>
      <c r="C538" s="43">
        <v>9714</v>
      </c>
      <c r="D538" s="55">
        <v>2002675479714</v>
      </c>
      <c r="E538" s="486"/>
      <c r="F538" s="394">
        <v>800</v>
      </c>
      <c r="G538" s="394">
        <v>892</v>
      </c>
      <c r="H538" s="394">
        <v>947</v>
      </c>
      <c r="I538" s="394">
        <v>1076</v>
      </c>
      <c r="K538" s="380">
        <v>1999</v>
      </c>
    </row>
    <row r="539" spans="1:11" ht="15.75" customHeight="1" thickBot="1">
      <c r="A539" s="54" t="s">
        <v>280</v>
      </c>
      <c r="B539" s="24"/>
      <c r="C539" s="43">
        <v>9745</v>
      </c>
      <c r="D539" s="55">
        <v>2002675479745</v>
      </c>
      <c r="E539" s="486"/>
      <c r="F539" s="428">
        <v>800</v>
      </c>
      <c r="G539" s="394">
        <v>892</v>
      </c>
      <c r="H539" s="394">
        <v>947</v>
      </c>
      <c r="I539" s="394">
        <v>1076</v>
      </c>
      <c r="K539" s="380">
        <v>1999</v>
      </c>
    </row>
    <row r="540" spans="1:11" ht="15.75" customHeight="1" thickBot="1">
      <c r="A540" s="54" t="s">
        <v>281</v>
      </c>
      <c r="B540" s="24"/>
      <c r="C540" s="43">
        <v>9776</v>
      </c>
      <c r="D540" s="55">
        <v>2002675479776</v>
      </c>
      <c r="E540" s="486"/>
      <c r="F540" s="394">
        <v>800</v>
      </c>
      <c r="G540" s="394">
        <v>892</v>
      </c>
      <c r="H540" s="394">
        <v>947</v>
      </c>
      <c r="I540" s="394">
        <v>1076</v>
      </c>
      <c r="K540" s="380">
        <v>1999</v>
      </c>
    </row>
    <row r="541" spans="1:11" ht="15.75" customHeight="1" thickBot="1">
      <c r="A541" s="623" t="s">
        <v>565</v>
      </c>
      <c r="B541" s="24"/>
      <c r="C541" s="43">
        <v>9783</v>
      </c>
      <c r="D541" s="55">
        <v>2002675479783</v>
      </c>
      <c r="E541" s="486"/>
      <c r="F541" s="394">
        <v>800</v>
      </c>
      <c r="G541" s="394">
        <v>800</v>
      </c>
      <c r="H541" s="394">
        <v>800</v>
      </c>
      <c r="I541" s="394">
        <v>800</v>
      </c>
      <c r="K541" s="380">
        <v>1999</v>
      </c>
    </row>
    <row r="542" spans="1:11" ht="15.75" customHeight="1" thickBot="1">
      <c r="A542" s="54" t="s">
        <v>282</v>
      </c>
      <c r="B542" s="24"/>
      <c r="C542" s="43">
        <v>9806</v>
      </c>
      <c r="D542" s="55">
        <v>2002675479806</v>
      </c>
      <c r="E542" s="315"/>
      <c r="F542" s="428">
        <v>800</v>
      </c>
      <c r="G542" s="394">
        <v>892</v>
      </c>
      <c r="H542" s="394">
        <v>947</v>
      </c>
      <c r="I542" s="394">
        <v>1076</v>
      </c>
      <c r="K542" s="380">
        <v>1999</v>
      </c>
    </row>
    <row r="543" spans="1:11" ht="15.75" customHeight="1" thickBot="1">
      <c r="A543" s="54" t="s">
        <v>283</v>
      </c>
      <c r="B543" s="24"/>
      <c r="C543" s="43">
        <v>9813</v>
      </c>
      <c r="D543" s="55">
        <v>2002675479813</v>
      </c>
      <c r="E543" s="317"/>
      <c r="F543" s="394">
        <v>800</v>
      </c>
      <c r="G543" s="394">
        <v>892</v>
      </c>
      <c r="H543" s="394">
        <v>947</v>
      </c>
      <c r="I543" s="394">
        <v>1076</v>
      </c>
      <c r="K543" s="380">
        <v>1999</v>
      </c>
    </row>
    <row r="544" spans="1:11" ht="15.75" customHeight="1" thickBot="1">
      <c r="A544" s="54" t="s">
        <v>284</v>
      </c>
      <c r="B544" s="24"/>
      <c r="C544" s="43">
        <v>9318</v>
      </c>
      <c r="D544" s="55">
        <v>2002675479318</v>
      </c>
      <c r="E544" s="315"/>
      <c r="F544" s="394">
        <v>800</v>
      </c>
      <c r="G544" s="394">
        <v>892</v>
      </c>
      <c r="H544" s="394">
        <v>947</v>
      </c>
      <c r="I544" s="394">
        <v>1076</v>
      </c>
      <c r="K544" s="380">
        <v>1999</v>
      </c>
    </row>
    <row r="545" spans="1:11" ht="15.75" customHeight="1" thickBot="1">
      <c r="A545" s="54" t="s">
        <v>285</v>
      </c>
      <c r="B545" s="24"/>
      <c r="C545" s="43">
        <v>4700</v>
      </c>
      <c r="D545" s="55">
        <v>4627194424700</v>
      </c>
      <c r="E545" s="315"/>
      <c r="F545" s="394">
        <v>800</v>
      </c>
      <c r="G545" s="394">
        <v>892</v>
      </c>
      <c r="H545" s="394">
        <v>947</v>
      </c>
      <c r="I545" s="394">
        <v>1076</v>
      </c>
      <c r="K545" s="380">
        <v>1999</v>
      </c>
    </row>
    <row r="546" spans="1:11" ht="15.75" customHeight="1" thickBot="1">
      <c r="A546" s="54" t="s">
        <v>286</v>
      </c>
      <c r="B546" s="24"/>
      <c r="C546" s="43">
        <v>9844</v>
      </c>
      <c r="D546" s="55">
        <v>2002675479844</v>
      </c>
      <c r="E546" s="315"/>
      <c r="F546" s="394">
        <v>800</v>
      </c>
      <c r="G546" s="394">
        <v>892</v>
      </c>
      <c r="H546" s="394">
        <v>947</v>
      </c>
      <c r="I546" s="394">
        <v>1076</v>
      </c>
      <c r="K546" s="380">
        <v>1999</v>
      </c>
    </row>
    <row r="547" spans="1:11" ht="15.75" customHeight="1" thickBot="1">
      <c r="A547" s="54" t="s">
        <v>287</v>
      </c>
      <c r="B547" s="24"/>
      <c r="C547" s="43">
        <v>4663</v>
      </c>
      <c r="D547" s="55">
        <v>4627194424663</v>
      </c>
      <c r="E547" s="315"/>
      <c r="F547" s="394">
        <v>800</v>
      </c>
      <c r="G547" s="394">
        <v>892</v>
      </c>
      <c r="H547" s="394">
        <v>947</v>
      </c>
      <c r="I547" s="394">
        <v>1076</v>
      </c>
      <c r="K547" s="380">
        <v>1999</v>
      </c>
    </row>
    <row r="548" spans="1:11" ht="15.75" customHeight="1" thickBot="1">
      <c r="A548" s="54" t="s">
        <v>434</v>
      </c>
      <c r="B548" s="24"/>
      <c r="C548" s="43">
        <v>9868</v>
      </c>
      <c r="D548" s="55">
        <v>2002675479868</v>
      </c>
      <c r="E548" s="486"/>
      <c r="F548" s="394">
        <v>800</v>
      </c>
      <c r="G548" s="394">
        <v>892</v>
      </c>
      <c r="H548" s="394">
        <v>947</v>
      </c>
      <c r="I548" s="394">
        <v>1076</v>
      </c>
      <c r="K548" s="380">
        <v>1999</v>
      </c>
    </row>
    <row r="549" spans="1:11" ht="15.75" customHeight="1" thickBot="1">
      <c r="A549" s="316" t="s">
        <v>288</v>
      </c>
      <c r="B549" s="24"/>
      <c r="C549" s="43">
        <v>9875</v>
      </c>
      <c r="D549" s="55">
        <v>2002675479875</v>
      </c>
      <c r="E549" s="486"/>
      <c r="F549" s="428">
        <v>800</v>
      </c>
      <c r="G549" s="394">
        <v>892</v>
      </c>
      <c r="H549" s="394">
        <v>947</v>
      </c>
      <c r="I549" s="394">
        <v>1076</v>
      </c>
      <c r="K549" s="380">
        <v>1999</v>
      </c>
    </row>
    <row r="550" spans="1:11" ht="15.75" customHeight="1" thickBot="1">
      <c r="A550" s="54" t="s">
        <v>289</v>
      </c>
      <c r="B550" s="24"/>
      <c r="C550" s="43">
        <v>9882</v>
      </c>
      <c r="D550" s="55">
        <v>2002675479882</v>
      </c>
      <c r="E550" s="315"/>
      <c r="F550" s="394">
        <v>800</v>
      </c>
      <c r="G550" s="394">
        <v>892</v>
      </c>
      <c r="H550" s="394">
        <v>947</v>
      </c>
      <c r="I550" s="394">
        <v>1076</v>
      </c>
      <c r="K550" s="380">
        <v>1999</v>
      </c>
    </row>
    <row r="551" spans="1:11" ht="15.75" customHeight="1" thickBot="1">
      <c r="A551" s="54" t="s">
        <v>290</v>
      </c>
      <c r="B551" s="24"/>
      <c r="C551" s="43">
        <v>9899</v>
      </c>
      <c r="D551" s="55">
        <v>2002675479899</v>
      </c>
      <c r="E551" s="315"/>
      <c r="F551" s="394">
        <v>800</v>
      </c>
      <c r="G551" s="394">
        <v>892</v>
      </c>
      <c r="H551" s="394">
        <v>947</v>
      </c>
      <c r="I551" s="394">
        <v>1076</v>
      </c>
      <c r="K551" s="380">
        <v>1999</v>
      </c>
    </row>
    <row r="552" spans="1:11" ht="15.75" customHeight="1" thickBot="1">
      <c r="A552" s="54" t="s">
        <v>291</v>
      </c>
      <c r="B552" s="24"/>
      <c r="C552" s="43">
        <v>9905</v>
      </c>
      <c r="D552" s="55">
        <v>2002675479905</v>
      </c>
      <c r="E552" s="315"/>
      <c r="F552" s="394">
        <v>800</v>
      </c>
      <c r="G552" s="394">
        <v>892</v>
      </c>
      <c r="H552" s="394">
        <v>947</v>
      </c>
      <c r="I552" s="394">
        <v>1076</v>
      </c>
      <c r="K552" s="380">
        <v>1999</v>
      </c>
    </row>
    <row r="553" spans="1:11" ht="20.25" thickBot="1">
      <c r="A553" s="54" t="s">
        <v>347</v>
      </c>
      <c r="B553" s="24"/>
      <c r="C553" s="43">
        <v>5561</v>
      </c>
      <c r="D553" s="55">
        <v>4627194425561</v>
      </c>
      <c r="E553" s="315"/>
      <c r="F553" s="394">
        <v>800</v>
      </c>
      <c r="G553" s="394">
        <v>892</v>
      </c>
      <c r="H553" s="394">
        <v>947</v>
      </c>
      <c r="I553" s="394">
        <v>1076</v>
      </c>
      <c r="K553" s="380">
        <v>1999</v>
      </c>
    </row>
    <row r="554" spans="1:11" ht="15.75" customHeight="1" thickBot="1">
      <c r="A554" s="54" t="s">
        <v>292</v>
      </c>
      <c r="B554" s="24"/>
      <c r="C554" s="43">
        <v>9912</v>
      </c>
      <c r="D554" s="55">
        <v>2002675479912</v>
      </c>
      <c r="E554" s="486"/>
      <c r="F554" s="394">
        <v>800</v>
      </c>
      <c r="G554" s="394">
        <v>892</v>
      </c>
      <c r="H554" s="394">
        <v>947</v>
      </c>
      <c r="I554" s="394">
        <v>1076</v>
      </c>
      <c r="K554" s="380">
        <v>1999</v>
      </c>
    </row>
    <row r="555" spans="1:11" ht="15.75" customHeight="1" thickBot="1">
      <c r="A555" s="633" t="s">
        <v>561</v>
      </c>
      <c r="B555" s="24"/>
      <c r="C555" s="43">
        <v>9929</v>
      </c>
      <c r="D555" s="55">
        <v>2002675479929</v>
      </c>
      <c r="E555" s="486"/>
      <c r="F555" s="428">
        <v>800</v>
      </c>
      <c r="G555" s="640">
        <v>800</v>
      </c>
      <c r="H555" s="640">
        <v>800</v>
      </c>
      <c r="I555" s="640">
        <v>800</v>
      </c>
      <c r="K555" s="380">
        <v>1999</v>
      </c>
    </row>
    <row r="556" spans="1:11" ht="15.75" customHeight="1" thickBot="1">
      <c r="A556" s="54" t="s">
        <v>435</v>
      </c>
      <c r="B556" s="24"/>
      <c r="C556" s="43">
        <v>9936</v>
      </c>
      <c r="D556" s="55">
        <v>2002675479936</v>
      </c>
      <c r="E556" s="486"/>
      <c r="F556" s="394">
        <v>800</v>
      </c>
      <c r="G556" s="394">
        <v>892</v>
      </c>
      <c r="H556" s="394">
        <v>947</v>
      </c>
      <c r="I556" s="394">
        <v>1076</v>
      </c>
      <c r="K556" s="380">
        <v>1999</v>
      </c>
    </row>
    <row r="557" spans="1:11" ht="15.75" customHeight="1" thickBot="1">
      <c r="A557" s="54" t="s">
        <v>293</v>
      </c>
      <c r="B557" s="24"/>
      <c r="C557" s="43">
        <v>9943</v>
      </c>
      <c r="D557" s="55">
        <v>2002675479943</v>
      </c>
      <c r="E557" s="315"/>
      <c r="F557" s="428">
        <v>800</v>
      </c>
      <c r="G557" s="394">
        <v>892</v>
      </c>
      <c r="H557" s="394">
        <v>947</v>
      </c>
      <c r="I557" s="394">
        <v>1076</v>
      </c>
      <c r="K557" s="380">
        <v>1999</v>
      </c>
    </row>
    <row r="558" spans="1:11" ht="15.75" customHeight="1" thickBot="1">
      <c r="A558" s="54" t="s">
        <v>294</v>
      </c>
      <c r="B558" s="24"/>
      <c r="C558" s="43">
        <v>9950</v>
      </c>
      <c r="D558" s="55">
        <v>2002675479950</v>
      </c>
      <c r="E558" s="486"/>
      <c r="F558" s="394">
        <v>800</v>
      </c>
      <c r="G558" s="394">
        <v>892</v>
      </c>
      <c r="H558" s="394">
        <v>947</v>
      </c>
      <c r="I558" s="394">
        <v>1076</v>
      </c>
      <c r="K558" s="380">
        <v>1999</v>
      </c>
    </row>
    <row r="559" spans="1:11" ht="15.75" customHeight="1" thickBot="1">
      <c r="A559" s="54" t="s">
        <v>295</v>
      </c>
      <c r="B559" s="24"/>
      <c r="C559" s="43">
        <v>9967</v>
      </c>
      <c r="D559" s="55">
        <v>2002675479967</v>
      </c>
      <c r="E559" s="486"/>
      <c r="F559" s="428">
        <v>800</v>
      </c>
      <c r="G559" s="394">
        <v>892</v>
      </c>
      <c r="H559" s="394">
        <v>947</v>
      </c>
      <c r="I559" s="394">
        <v>1076</v>
      </c>
      <c r="K559" s="380">
        <v>1999</v>
      </c>
    </row>
    <row r="560" spans="1:11" ht="15.75" customHeight="1" thickBot="1">
      <c r="A560" s="316" t="s">
        <v>296</v>
      </c>
      <c r="B560" s="24"/>
      <c r="C560" s="43">
        <v>9974</v>
      </c>
      <c r="D560" s="55">
        <v>2002675479974</v>
      </c>
      <c r="E560" s="315"/>
      <c r="F560" s="394">
        <v>800</v>
      </c>
      <c r="G560" s="394">
        <v>892</v>
      </c>
      <c r="H560" s="394">
        <v>947</v>
      </c>
      <c r="I560" s="394">
        <v>1076</v>
      </c>
      <c r="K560" s="380">
        <v>1999</v>
      </c>
    </row>
    <row r="561" spans="1:11" ht="15.75" customHeight="1" thickBot="1">
      <c r="A561" s="54" t="s">
        <v>436</v>
      </c>
      <c r="B561" s="24"/>
      <c r="C561" s="43">
        <v>9981</v>
      </c>
      <c r="D561" s="55">
        <v>2002675479981</v>
      </c>
      <c r="E561" s="315"/>
      <c r="F561" s="394">
        <v>800</v>
      </c>
      <c r="G561" s="394">
        <v>892</v>
      </c>
      <c r="H561" s="394">
        <v>947</v>
      </c>
      <c r="I561" s="394">
        <v>1076</v>
      </c>
      <c r="K561" s="380">
        <v>1999</v>
      </c>
    </row>
    <row r="562" spans="1:11" ht="15.75" customHeight="1" thickBot="1">
      <c r="A562" s="54" t="s">
        <v>297</v>
      </c>
      <c r="B562" s="24"/>
      <c r="C562" s="43">
        <v>9998</v>
      </c>
      <c r="D562" s="55">
        <v>2002675479998</v>
      </c>
      <c r="E562" s="315"/>
      <c r="F562" s="394">
        <v>800</v>
      </c>
      <c r="G562" s="394">
        <v>892</v>
      </c>
      <c r="H562" s="394">
        <v>947</v>
      </c>
      <c r="I562" s="394">
        <v>1076</v>
      </c>
      <c r="K562" s="380">
        <v>1999</v>
      </c>
    </row>
    <row r="563" spans="1:11" ht="15.75" customHeight="1" thickBot="1">
      <c r="A563" s="54" t="s">
        <v>298</v>
      </c>
      <c r="B563" s="24"/>
      <c r="C563" s="43">
        <v>17</v>
      </c>
      <c r="D563" s="55">
        <v>2002675480017</v>
      </c>
      <c r="E563" s="315"/>
      <c r="F563" s="394">
        <v>800</v>
      </c>
      <c r="G563" s="394">
        <v>892</v>
      </c>
      <c r="H563" s="394">
        <v>947</v>
      </c>
      <c r="I563" s="394">
        <v>1076</v>
      </c>
      <c r="K563" s="380">
        <v>1999</v>
      </c>
    </row>
    <row r="564" spans="1:11" ht="15.75" customHeight="1" thickBot="1">
      <c r="A564" s="316" t="s">
        <v>299</v>
      </c>
      <c r="B564" s="24"/>
      <c r="C564" s="43">
        <v>24</v>
      </c>
      <c r="D564" s="55">
        <v>2002675480024</v>
      </c>
      <c r="E564" s="315"/>
      <c r="F564" s="394">
        <v>800</v>
      </c>
      <c r="G564" s="394">
        <v>892</v>
      </c>
      <c r="H564" s="394">
        <v>947</v>
      </c>
      <c r="I564" s="394">
        <v>1076</v>
      </c>
      <c r="K564" s="380">
        <v>1999</v>
      </c>
    </row>
    <row r="565" spans="1:11" ht="15.75" customHeight="1" thickBot="1">
      <c r="A565" s="54" t="s">
        <v>300</v>
      </c>
      <c r="B565" s="24"/>
      <c r="C565" s="43">
        <v>48</v>
      </c>
      <c r="D565" s="55">
        <v>2002675480048</v>
      </c>
      <c r="E565" s="315"/>
      <c r="F565" s="394">
        <v>800</v>
      </c>
      <c r="G565" s="394">
        <v>892</v>
      </c>
      <c r="H565" s="394">
        <v>947</v>
      </c>
      <c r="I565" s="394">
        <v>1076</v>
      </c>
      <c r="K565" s="380">
        <v>1999</v>
      </c>
    </row>
    <row r="566" spans="1:11" ht="15.75" customHeight="1" thickBot="1">
      <c r="A566" s="623" t="s">
        <v>560</v>
      </c>
      <c r="B566" s="24"/>
      <c r="C566" s="43">
        <v>62</v>
      </c>
      <c r="D566" s="55">
        <v>2002675480062</v>
      </c>
      <c r="E566" s="486"/>
      <c r="F566" s="428">
        <v>800</v>
      </c>
      <c r="G566" s="640">
        <v>800</v>
      </c>
      <c r="H566" s="640">
        <v>800</v>
      </c>
      <c r="I566" s="640">
        <v>800</v>
      </c>
      <c r="K566" s="380">
        <v>1999</v>
      </c>
    </row>
    <row r="567" spans="1:11" ht="15.75" customHeight="1" thickBot="1">
      <c r="A567" s="623" t="s">
        <v>563</v>
      </c>
      <c r="B567" s="24"/>
      <c r="C567" s="43">
        <v>86</v>
      </c>
      <c r="D567" s="55">
        <v>2002675480086</v>
      </c>
      <c r="E567" s="486"/>
      <c r="F567" s="394">
        <v>800</v>
      </c>
      <c r="G567" s="394">
        <v>800</v>
      </c>
      <c r="H567" s="394">
        <v>800</v>
      </c>
      <c r="I567" s="394">
        <v>800</v>
      </c>
      <c r="K567" s="380">
        <v>1999</v>
      </c>
    </row>
    <row r="568" spans="1:11" ht="15.75" customHeight="1" thickBot="1">
      <c r="A568" s="54" t="s">
        <v>437</v>
      </c>
      <c r="B568" s="24"/>
      <c r="C568" s="43">
        <v>93</v>
      </c>
      <c r="D568" s="55">
        <v>2002675480093</v>
      </c>
      <c r="E568" s="486"/>
      <c r="F568" s="394">
        <v>800</v>
      </c>
      <c r="G568" s="394">
        <v>892</v>
      </c>
      <c r="H568" s="394">
        <v>947</v>
      </c>
      <c r="I568" s="394">
        <v>1076</v>
      </c>
      <c r="K568" s="380">
        <v>1999</v>
      </c>
    </row>
    <row r="569" spans="1:11" ht="15.75" customHeight="1" thickBot="1">
      <c r="A569" s="54" t="s">
        <v>301</v>
      </c>
      <c r="B569" s="24"/>
      <c r="C569" s="43">
        <v>109</v>
      </c>
      <c r="D569" s="55">
        <v>2002675480109</v>
      </c>
      <c r="E569" s="486"/>
      <c r="F569" s="394">
        <v>800</v>
      </c>
      <c r="G569" s="394">
        <v>892</v>
      </c>
      <c r="H569" s="394">
        <v>947</v>
      </c>
      <c r="I569" s="394">
        <v>1076</v>
      </c>
      <c r="K569" s="380">
        <v>1999</v>
      </c>
    </row>
    <row r="570" spans="1:11" ht="15.75" customHeight="1" thickBot="1">
      <c r="A570" s="54" t="s">
        <v>438</v>
      </c>
      <c r="B570" s="24"/>
      <c r="C570" s="43">
        <v>116</v>
      </c>
      <c r="D570" s="55">
        <v>2002675480116</v>
      </c>
      <c r="E570" s="486"/>
      <c r="F570" s="428">
        <v>800</v>
      </c>
      <c r="G570" s="394">
        <v>892</v>
      </c>
      <c r="H570" s="394">
        <v>947</v>
      </c>
      <c r="I570" s="394">
        <v>1076</v>
      </c>
      <c r="K570" s="380">
        <v>1999</v>
      </c>
    </row>
    <row r="571" spans="1:11" ht="15.75" customHeight="1" thickBot="1">
      <c r="A571" s="54" t="s">
        <v>302</v>
      </c>
      <c r="B571" s="24"/>
      <c r="C571" s="43">
        <v>123</v>
      </c>
      <c r="D571" s="55">
        <v>2002675480123</v>
      </c>
      <c r="E571" s="486"/>
      <c r="F571" s="394">
        <v>800</v>
      </c>
      <c r="G571" s="394">
        <v>892</v>
      </c>
      <c r="H571" s="394">
        <v>947</v>
      </c>
      <c r="I571" s="394">
        <v>1076</v>
      </c>
      <c r="K571" s="380">
        <v>1999</v>
      </c>
    </row>
    <row r="572" spans="1:11" ht="15.75" customHeight="1" thickBot="1">
      <c r="A572" s="54" t="s">
        <v>303</v>
      </c>
      <c r="B572" s="24"/>
      <c r="C572" s="43">
        <v>130</v>
      </c>
      <c r="D572" s="55">
        <v>2002675480130</v>
      </c>
      <c r="E572" s="486"/>
      <c r="F572" s="394">
        <v>800</v>
      </c>
      <c r="G572" s="394">
        <v>892</v>
      </c>
      <c r="H572" s="394">
        <v>947</v>
      </c>
      <c r="I572" s="394">
        <v>1076</v>
      </c>
      <c r="K572" s="380">
        <v>1999</v>
      </c>
    </row>
    <row r="573" spans="1:11" ht="15.75" customHeight="1" thickBot="1">
      <c r="A573" s="54" t="s">
        <v>304</v>
      </c>
      <c r="B573" s="24"/>
      <c r="C573" s="43">
        <v>161</v>
      </c>
      <c r="D573" s="55">
        <v>2002675480161</v>
      </c>
      <c r="E573" s="315"/>
      <c r="F573" s="428">
        <v>800</v>
      </c>
      <c r="G573" s="394">
        <v>892</v>
      </c>
      <c r="H573" s="394">
        <v>947</v>
      </c>
      <c r="I573" s="394">
        <v>1076</v>
      </c>
      <c r="K573" s="380">
        <v>1999</v>
      </c>
    </row>
    <row r="574" spans="1:11" ht="15.75" customHeight="1" thickBot="1">
      <c r="A574" s="623" t="s">
        <v>562</v>
      </c>
      <c r="B574" s="24"/>
      <c r="C574" s="43">
        <v>185</v>
      </c>
      <c r="D574" s="55">
        <v>2002675480185</v>
      </c>
      <c r="E574" s="315"/>
      <c r="F574" s="394">
        <v>800</v>
      </c>
      <c r="G574" s="394">
        <v>892</v>
      </c>
      <c r="H574" s="394">
        <v>947</v>
      </c>
      <c r="I574" s="394">
        <v>1076</v>
      </c>
      <c r="K574" s="380">
        <v>1999</v>
      </c>
    </row>
    <row r="575" spans="1:11" ht="15.75" customHeight="1" thickBot="1">
      <c r="A575" s="54" t="s">
        <v>305</v>
      </c>
      <c r="B575" s="24"/>
      <c r="C575" s="43">
        <v>208</v>
      </c>
      <c r="D575" s="55">
        <v>2002675480208</v>
      </c>
      <c r="E575" s="315"/>
      <c r="F575" s="394">
        <v>800</v>
      </c>
      <c r="G575" s="394">
        <v>892</v>
      </c>
      <c r="H575" s="394">
        <v>947</v>
      </c>
      <c r="I575" s="394">
        <v>1076</v>
      </c>
      <c r="K575" s="380">
        <v>1999</v>
      </c>
    </row>
    <row r="576" spans="1:11" ht="15.75" customHeight="1" thickBot="1">
      <c r="A576" s="316" t="s">
        <v>306</v>
      </c>
      <c r="B576" s="24"/>
      <c r="C576" s="43">
        <v>222</v>
      </c>
      <c r="D576" s="55">
        <v>2002675480222</v>
      </c>
      <c r="E576" s="486"/>
      <c r="F576" s="394">
        <v>800</v>
      </c>
      <c r="G576" s="394">
        <v>892</v>
      </c>
      <c r="H576" s="394">
        <v>947</v>
      </c>
      <c r="I576" s="394">
        <v>1076</v>
      </c>
      <c r="K576" s="380">
        <v>1999</v>
      </c>
    </row>
    <row r="577" spans="1:11" ht="15.75" customHeight="1" thickBot="1">
      <c r="A577" s="54" t="s">
        <v>307</v>
      </c>
      <c r="B577" s="24"/>
      <c r="C577" s="43">
        <v>239</v>
      </c>
      <c r="D577" s="55">
        <v>2002675480239</v>
      </c>
      <c r="E577" s="315"/>
      <c r="F577" s="428">
        <v>800</v>
      </c>
      <c r="G577" s="394">
        <v>892</v>
      </c>
      <c r="H577" s="394">
        <v>947</v>
      </c>
      <c r="I577" s="394">
        <v>1076</v>
      </c>
      <c r="K577" s="380">
        <v>1999</v>
      </c>
    </row>
    <row r="578" spans="1:11" ht="15.75" customHeight="1" thickBot="1">
      <c r="A578" s="54" t="s">
        <v>308</v>
      </c>
      <c r="B578" s="24"/>
      <c r="C578" s="43">
        <v>246</v>
      </c>
      <c r="D578" s="55">
        <v>2002675480246</v>
      </c>
      <c r="E578" s="486"/>
      <c r="F578" s="394">
        <v>800</v>
      </c>
      <c r="G578" s="394">
        <v>892</v>
      </c>
      <c r="H578" s="394">
        <v>947</v>
      </c>
      <c r="I578" s="394">
        <v>1076</v>
      </c>
      <c r="K578" s="380">
        <v>1999</v>
      </c>
    </row>
    <row r="579" spans="1:11" ht="15.75" customHeight="1" thickBot="1">
      <c r="A579" s="54" t="s">
        <v>309</v>
      </c>
      <c r="B579" s="24"/>
      <c r="C579" s="43">
        <v>253</v>
      </c>
      <c r="D579" s="55">
        <v>2002675480253</v>
      </c>
      <c r="E579" s="315"/>
      <c r="F579" s="394">
        <v>800</v>
      </c>
      <c r="G579" s="394">
        <v>892</v>
      </c>
      <c r="H579" s="394">
        <v>947</v>
      </c>
      <c r="I579" s="394">
        <v>1076</v>
      </c>
      <c r="K579" s="380">
        <v>1999</v>
      </c>
    </row>
    <row r="580" spans="1:11" ht="15.75" customHeight="1" thickBot="1">
      <c r="A580" s="623" t="s">
        <v>564</v>
      </c>
      <c r="B580" s="24"/>
      <c r="C580" s="43">
        <v>284</v>
      </c>
      <c r="D580" s="55">
        <v>2002675480284</v>
      </c>
      <c r="E580" s="486"/>
      <c r="F580" s="394">
        <v>800</v>
      </c>
      <c r="G580" s="394">
        <v>800</v>
      </c>
      <c r="H580" s="394">
        <v>800</v>
      </c>
      <c r="I580" s="394">
        <v>800</v>
      </c>
      <c r="K580" s="380">
        <v>1999</v>
      </c>
    </row>
    <row r="581" spans="1:11" ht="20.25" thickBot="1">
      <c r="A581" s="54" t="s">
        <v>439</v>
      </c>
      <c r="B581" s="24"/>
      <c r="C581" s="43">
        <v>5578</v>
      </c>
      <c r="D581" s="55">
        <v>4627194425578</v>
      </c>
      <c r="E581" s="148"/>
      <c r="F581" s="428">
        <v>800</v>
      </c>
      <c r="G581" s="394">
        <v>892</v>
      </c>
      <c r="H581" s="394">
        <v>947</v>
      </c>
      <c r="I581" s="394">
        <v>1076</v>
      </c>
      <c r="K581" s="380">
        <v>1999</v>
      </c>
    </row>
    <row r="582" spans="1:11" ht="20.25" thickBot="1">
      <c r="A582" s="54" t="s">
        <v>310</v>
      </c>
      <c r="B582" s="24"/>
      <c r="C582" s="43">
        <v>291</v>
      </c>
      <c r="D582" s="55">
        <v>2002675480291</v>
      </c>
      <c r="E582" s="486"/>
      <c r="F582" s="394">
        <v>800</v>
      </c>
      <c r="G582" s="394">
        <v>892</v>
      </c>
      <c r="H582" s="394">
        <v>947</v>
      </c>
      <c r="I582" s="394">
        <v>1076</v>
      </c>
      <c r="K582" s="380">
        <v>1999</v>
      </c>
    </row>
    <row r="583" spans="1:11" ht="20.25" thickBot="1">
      <c r="A583" s="623" t="s">
        <v>566</v>
      </c>
      <c r="B583" s="238"/>
      <c r="C583" s="63">
        <v>5204</v>
      </c>
      <c r="D583" s="64">
        <v>2002675475204</v>
      </c>
      <c r="E583" s="133"/>
      <c r="F583" s="394">
        <v>800</v>
      </c>
      <c r="G583" s="394">
        <v>800</v>
      </c>
      <c r="H583" s="394">
        <v>800</v>
      </c>
      <c r="I583" s="394">
        <v>800</v>
      </c>
      <c r="K583" s="380">
        <v>1999</v>
      </c>
    </row>
    <row r="584" spans="1:11" ht="20.25" thickBot="1">
      <c r="A584" s="245" t="s">
        <v>440</v>
      </c>
      <c r="B584" s="238"/>
      <c r="C584" s="63">
        <v>6377</v>
      </c>
      <c r="D584" s="64">
        <v>4627194426377</v>
      </c>
      <c r="E584" s="486"/>
      <c r="F584" s="428">
        <v>800</v>
      </c>
      <c r="G584" s="394">
        <v>892</v>
      </c>
      <c r="H584" s="394">
        <v>947</v>
      </c>
      <c r="I584" s="394">
        <v>1076</v>
      </c>
      <c r="K584" s="380">
        <v>1999</v>
      </c>
    </row>
    <row r="585" spans="1:11" ht="16.5" customHeight="1" thickBot="1">
      <c r="A585" s="245" t="s">
        <v>373</v>
      </c>
      <c r="B585" s="238"/>
      <c r="C585" s="63">
        <v>192</v>
      </c>
      <c r="D585" s="64">
        <v>2002675480192</v>
      </c>
      <c r="E585" s="486"/>
      <c r="F585" s="394">
        <v>800</v>
      </c>
      <c r="G585" s="394">
        <v>892</v>
      </c>
      <c r="H585" s="394">
        <v>947</v>
      </c>
      <c r="I585" s="394">
        <v>1076</v>
      </c>
      <c r="K585" s="380">
        <v>1999</v>
      </c>
    </row>
    <row r="586" spans="1:11" ht="16.5" customHeight="1" thickBot="1">
      <c r="A586" s="624" t="s">
        <v>558</v>
      </c>
      <c r="B586" s="62"/>
      <c r="C586" s="63">
        <v>6704</v>
      </c>
      <c r="D586" s="64">
        <v>4627194426704</v>
      </c>
      <c r="E586" s="58"/>
      <c r="F586" s="59">
        <v>145</v>
      </c>
      <c r="G586" s="59">
        <v>145</v>
      </c>
      <c r="H586" s="59">
        <v>145</v>
      </c>
      <c r="I586" s="59">
        <v>145</v>
      </c>
      <c r="K586" s="380">
        <v>308</v>
      </c>
    </row>
    <row r="587" spans="1:11" ht="16.5" customHeight="1" thickBot="1">
      <c r="A587" s="61" t="s">
        <v>406</v>
      </c>
      <c r="B587" s="62"/>
      <c r="C587" s="63">
        <v>6728</v>
      </c>
      <c r="D587" s="64">
        <v>4627194426728</v>
      </c>
      <c r="E587" s="58"/>
      <c r="F587" s="59">
        <v>145</v>
      </c>
      <c r="G587" s="59">
        <v>154</v>
      </c>
      <c r="H587" s="59">
        <v>175</v>
      </c>
      <c r="I587" s="59">
        <v>185</v>
      </c>
      <c r="K587" s="380">
        <v>308</v>
      </c>
    </row>
    <row r="588" spans="1:11" ht="16.5" customHeight="1">
      <c r="A588" s="61" t="s">
        <v>407</v>
      </c>
      <c r="B588" s="62"/>
      <c r="C588" s="63">
        <v>6711</v>
      </c>
      <c r="D588" s="64">
        <v>4627194426711</v>
      </c>
      <c r="E588" s="58"/>
      <c r="F588" s="59">
        <v>145</v>
      </c>
      <c r="G588" s="59">
        <v>154</v>
      </c>
      <c r="H588" s="59">
        <v>175</v>
      </c>
      <c r="I588" s="59">
        <v>185</v>
      </c>
      <c r="K588" s="380">
        <v>308</v>
      </c>
    </row>
    <row r="589" spans="1:11" ht="19.5">
      <c r="A589" s="318"/>
      <c r="B589" s="37"/>
      <c r="C589" s="43"/>
      <c r="D589" s="30"/>
      <c r="E589" s="319"/>
      <c r="F589" s="448"/>
      <c r="G589" s="448"/>
      <c r="H589" s="448"/>
      <c r="I589" s="448"/>
      <c r="J589" s="372"/>
      <c r="K589" s="5"/>
    </row>
    <row r="590" spans="1:11" ht="27.75" customHeight="1" thickBot="1">
      <c r="A590" s="320" t="s">
        <v>276</v>
      </c>
      <c r="B590" s="534"/>
      <c r="C590" s="321"/>
      <c r="D590" s="321"/>
      <c r="E590" s="321"/>
      <c r="F590" s="449"/>
      <c r="G590" s="449"/>
      <c r="H590" s="449"/>
      <c r="I590" s="449"/>
      <c r="K590" s="5"/>
    </row>
    <row r="591" spans="1:11" ht="16.5" customHeight="1" thickBot="1">
      <c r="A591" s="110" t="s">
        <v>441</v>
      </c>
      <c r="B591" s="24"/>
      <c r="C591" s="43">
        <v>307</v>
      </c>
      <c r="D591" s="30">
        <v>2002675480307</v>
      </c>
      <c r="E591" s="486"/>
      <c r="F591" s="428">
        <v>800</v>
      </c>
      <c r="G591" s="394">
        <v>892</v>
      </c>
      <c r="H591" s="394">
        <v>947</v>
      </c>
      <c r="I591" s="394">
        <v>1076</v>
      </c>
      <c r="K591" s="380">
        <v>1999</v>
      </c>
    </row>
    <row r="592" spans="1:11" ht="16.5" customHeight="1" thickBot="1">
      <c r="A592" s="54" t="s">
        <v>442</v>
      </c>
      <c r="B592" s="24"/>
      <c r="C592" s="43">
        <v>314</v>
      </c>
      <c r="D592" s="30">
        <v>2002675480314</v>
      </c>
      <c r="E592" s="315"/>
      <c r="F592" s="428">
        <v>800</v>
      </c>
      <c r="G592" s="394">
        <v>892</v>
      </c>
      <c r="H592" s="394">
        <v>947</v>
      </c>
      <c r="I592" s="394">
        <v>1076</v>
      </c>
      <c r="K592" s="380">
        <v>1999</v>
      </c>
    </row>
    <row r="593" spans="1:11" ht="16.5" customHeight="1" thickBot="1">
      <c r="A593" s="73" t="s">
        <v>443</v>
      </c>
      <c r="B593" s="24"/>
      <c r="C593" s="43">
        <v>345</v>
      </c>
      <c r="D593" s="30">
        <v>2002675480345</v>
      </c>
      <c r="E593" s="486"/>
      <c r="F593" s="428">
        <v>800</v>
      </c>
      <c r="G593" s="394">
        <v>892</v>
      </c>
      <c r="H593" s="394">
        <v>947</v>
      </c>
      <c r="I593" s="394">
        <v>1076</v>
      </c>
      <c r="K593" s="380">
        <v>1999</v>
      </c>
    </row>
    <row r="594" spans="1:11" ht="16.5" customHeight="1" thickBot="1">
      <c r="A594" s="73" t="s">
        <v>444</v>
      </c>
      <c r="B594" s="24"/>
      <c r="C594" s="43">
        <v>352</v>
      </c>
      <c r="D594" s="30">
        <v>2002675480352</v>
      </c>
      <c r="E594" s="486"/>
      <c r="F594" s="428">
        <v>800</v>
      </c>
      <c r="G594" s="394">
        <v>892</v>
      </c>
      <c r="H594" s="394">
        <v>947</v>
      </c>
      <c r="I594" s="394">
        <v>1076</v>
      </c>
      <c r="K594" s="380">
        <v>1999</v>
      </c>
    </row>
    <row r="595" spans="1:11" ht="16.5" customHeight="1" thickBot="1">
      <c r="A595" s="637" t="s">
        <v>559</v>
      </c>
      <c r="B595" s="24"/>
      <c r="C595" s="43">
        <v>369</v>
      </c>
      <c r="D595" s="30">
        <v>2002675480369</v>
      </c>
      <c r="E595" s="315"/>
      <c r="F595" s="428">
        <v>800</v>
      </c>
      <c r="G595" s="640">
        <v>800</v>
      </c>
      <c r="H595" s="640">
        <v>800</v>
      </c>
      <c r="I595" s="640">
        <v>800</v>
      </c>
      <c r="K595" s="380">
        <v>1999</v>
      </c>
    </row>
    <row r="596" spans="1:11" ht="16.5" customHeight="1" thickBot="1">
      <c r="A596" s="110" t="s">
        <v>445</v>
      </c>
      <c r="B596" s="24"/>
      <c r="C596" s="7">
        <v>5608</v>
      </c>
      <c r="D596" s="5">
        <v>4627194425608</v>
      </c>
      <c r="E596" s="315"/>
      <c r="F596" s="428">
        <v>800</v>
      </c>
      <c r="G596" s="394">
        <v>892</v>
      </c>
      <c r="H596" s="394">
        <v>947</v>
      </c>
      <c r="I596" s="394">
        <v>1076</v>
      </c>
      <c r="K596" s="380">
        <v>1999</v>
      </c>
    </row>
    <row r="597" spans="1:11" ht="16.5" customHeight="1" thickBot="1">
      <c r="A597" s="54" t="s">
        <v>446</v>
      </c>
      <c r="B597" s="24"/>
      <c r="C597" s="43">
        <v>383</v>
      </c>
      <c r="D597" s="30">
        <v>2002675480383</v>
      </c>
      <c r="E597" s="486"/>
      <c r="F597" s="428">
        <v>800</v>
      </c>
      <c r="G597" s="394">
        <v>892</v>
      </c>
      <c r="H597" s="394">
        <v>947</v>
      </c>
      <c r="I597" s="394">
        <v>1076</v>
      </c>
      <c r="K597" s="380">
        <v>1999</v>
      </c>
    </row>
    <row r="598" spans="1:11" ht="16.5" customHeight="1" thickBot="1">
      <c r="A598" s="54" t="s">
        <v>447</v>
      </c>
      <c r="B598" s="24"/>
      <c r="C598" s="43">
        <v>390</v>
      </c>
      <c r="D598" s="30">
        <v>2002675480390</v>
      </c>
      <c r="E598" s="133"/>
      <c r="F598" s="428">
        <v>800</v>
      </c>
      <c r="G598" s="394">
        <v>892</v>
      </c>
      <c r="H598" s="394">
        <v>947</v>
      </c>
      <c r="I598" s="394">
        <v>1076</v>
      </c>
      <c r="K598" s="380">
        <v>1999</v>
      </c>
    </row>
    <row r="599" spans="1:11" ht="16.5" customHeight="1" thickBot="1">
      <c r="A599" s="110" t="s">
        <v>448</v>
      </c>
      <c r="B599" s="24"/>
      <c r="C599" s="43">
        <v>413</v>
      </c>
      <c r="D599" s="30">
        <v>2002675480413</v>
      </c>
      <c r="E599" s="315"/>
      <c r="F599" s="428">
        <v>800</v>
      </c>
      <c r="G599" s="394">
        <v>892</v>
      </c>
      <c r="H599" s="394">
        <v>947</v>
      </c>
      <c r="I599" s="394">
        <v>1076</v>
      </c>
      <c r="K599" s="380">
        <v>1999</v>
      </c>
    </row>
    <row r="600" spans="1:11" ht="16.5" customHeight="1" thickBot="1">
      <c r="A600" s="110" t="s">
        <v>449</v>
      </c>
      <c r="B600" s="24"/>
      <c r="C600" s="43">
        <v>5592</v>
      </c>
      <c r="D600" s="30">
        <v>4627194425592</v>
      </c>
      <c r="E600" s="315"/>
      <c r="F600" s="428">
        <v>800</v>
      </c>
      <c r="G600" s="394">
        <v>892</v>
      </c>
      <c r="H600" s="394">
        <v>947</v>
      </c>
      <c r="I600" s="394">
        <v>1076</v>
      </c>
      <c r="K600" s="380">
        <v>1999</v>
      </c>
    </row>
    <row r="601" spans="1:11" ht="16.5" customHeight="1" thickBot="1">
      <c r="A601" s="110" t="s">
        <v>450</v>
      </c>
      <c r="B601" s="24"/>
      <c r="C601" s="43">
        <v>420</v>
      </c>
      <c r="D601" s="30">
        <v>2002675480420</v>
      </c>
      <c r="E601" s="486"/>
      <c r="F601" s="428">
        <v>800</v>
      </c>
      <c r="G601" s="394">
        <v>892</v>
      </c>
      <c r="H601" s="394">
        <v>947</v>
      </c>
      <c r="I601" s="394">
        <v>1076</v>
      </c>
      <c r="K601" s="380">
        <v>1999</v>
      </c>
    </row>
    <row r="602" spans="1:11" ht="16.5" customHeight="1" thickBot="1">
      <c r="A602" s="54" t="s">
        <v>451</v>
      </c>
      <c r="B602" s="24"/>
      <c r="C602" s="43">
        <v>451</v>
      </c>
      <c r="D602" s="30">
        <v>2002675480451</v>
      </c>
      <c r="E602" s="315"/>
      <c r="F602" s="428">
        <v>800</v>
      </c>
      <c r="G602" s="394">
        <v>892</v>
      </c>
      <c r="H602" s="394">
        <v>947</v>
      </c>
      <c r="I602" s="394">
        <v>1076</v>
      </c>
      <c r="K602" s="380">
        <v>1999</v>
      </c>
    </row>
    <row r="603" spans="1:11" ht="16.5" customHeight="1" thickBot="1">
      <c r="A603" s="54" t="s">
        <v>452</v>
      </c>
      <c r="B603" s="24"/>
      <c r="C603" s="43">
        <v>468</v>
      </c>
      <c r="D603" s="30">
        <v>2002675480468</v>
      </c>
      <c r="E603" s="315"/>
      <c r="F603" s="428">
        <v>800</v>
      </c>
      <c r="G603" s="394">
        <v>892</v>
      </c>
      <c r="H603" s="394">
        <v>947</v>
      </c>
      <c r="I603" s="394">
        <v>1076</v>
      </c>
      <c r="K603" s="380">
        <v>1999</v>
      </c>
    </row>
    <row r="604" spans="1:11" ht="16.5" customHeight="1" thickBot="1">
      <c r="A604" s="54" t="s">
        <v>453</v>
      </c>
      <c r="B604" s="24"/>
      <c r="C604" s="43">
        <v>5585</v>
      </c>
      <c r="D604" s="30">
        <v>4627194425585</v>
      </c>
      <c r="E604" s="315"/>
      <c r="F604" s="428">
        <v>800</v>
      </c>
      <c r="G604" s="394">
        <v>892</v>
      </c>
      <c r="H604" s="394">
        <v>947</v>
      </c>
      <c r="I604" s="394">
        <v>1076</v>
      </c>
      <c r="K604" s="380">
        <v>1999</v>
      </c>
    </row>
    <row r="605" spans="1:11" ht="16.5" customHeight="1" thickBot="1">
      <c r="A605" s="110" t="s">
        <v>454</v>
      </c>
      <c r="B605" s="24"/>
      <c r="C605" s="43">
        <v>475</v>
      </c>
      <c r="D605" s="30">
        <v>2002675480475</v>
      </c>
      <c r="E605" s="486"/>
      <c r="F605" s="428">
        <v>800</v>
      </c>
      <c r="G605" s="394">
        <v>892</v>
      </c>
      <c r="H605" s="394">
        <v>947</v>
      </c>
      <c r="I605" s="394">
        <v>1076</v>
      </c>
      <c r="K605" s="375">
        <v>1999</v>
      </c>
    </row>
    <row r="606" spans="1:11" ht="13.5" customHeight="1" thickBot="1">
      <c r="A606" s="263"/>
      <c r="B606" s="81"/>
      <c r="C606" s="65"/>
      <c r="D606" s="99"/>
      <c r="E606" s="83"/>
      <c r="F606" s="385"/>
      <c r="G606" s="385"/>
      <c r="H606" s="385"/>
      <c r="I606" s="385"/>
      <c r="K606" s="395"/>
    </row>
    <row r="607" spans="1:11" ht="58.5" customHeight="1" thickBot="1">
      <c r="A607" s="322" t="s">
        <v>311</v>
      </c>
      <c r="B607" s="322"/>
      <c r="C607" s="322"/>
      <c r="D607" s="322"/>
      <c r="E607" s="322"/>
      <c r="F607" s="450"/>
      <c r="G607" s="450"/>
      <c r="H607" s="450"/>
      <c r="I607" s="450"/>
      <c r="K607" s="5"/>
    </row>
    <row r="608" spans="1:11" ht="20.25" thickBot="1">
      <c r="A608" s="259"/>
      <c r="B608" s="323"/>
      <c r="C608" s="324"/>
      <c r="D608" s="325"/>
      <c r="E608" s="326"/>
      <c r="F608" s="451"/>
      <c r="G608" s="451"/>
      <c r="H608" s="451"/>
      <c r="I608" s="451"/>
      <c r="K608" s="5"/>
    </row>
    <row r="609" spans="1:11" ht="30.6" customHeight="1" thickBot="1">
      <c r="A609" s="532" t="s">
        <v>312</v>
      </c>
      <c r="B609" s="533"/>
      <c r="C609" s="327"/>
      <c r="D609" s="328"/>
      <c r="E609" s="329"/>
      <c r="F609" s="452"/>
      <c r="G609" s="452"/>
      <c r="H609" s="452"/>
      <c r="I609" s="452"/>
      <c r="K609" s="5"/>
    </row>
    <row r="610" spans="1:11" ht="20.25" thickBot="1">
      <c r="A610" s="330" t="s">
        <v>313</v>
      </c>
      <c r="B610" s="331"/>
      <c r="C610" s="332"/>
      <c r="D610" s="333"/>
      <c r="E610" s="334"/>
      <c r="F610" s="453"/>
      <c r="G610" s="453"/>
      <c r="H610" s="453"/>
      <c r="I610" s="453"/>
      <c r="K610" s="5"/>
    </row>
    <row r="611" spans="1:11" ht="20.25" thickBot="1">
      <c r="A611" s="335" t="s">
        <v>314</v>
      </c>
      <c r="B611" s="28"/>
      <c r="C611" s="336">
        <v>4106</v>
      </c>
      <c r="D611" s="337">
        <v>4627194424106</v>
      </c>
      <c r="E611" s="338"/>
      <c r="F611" s="339">
        <v>340</v>
      </c>
      <c r="G611" s="339">
        <v>355</v>
      </c>
      <c r="H611" s="339">
        <v>405</v>
      </c>
      <c r="I611" s="339">
        <v>426</v>
      </c>
      <c r="K611" s="454">
        <v>719</v>
      </c>
    </row>
    <row r="612" spans="1:11" ht="20.25" thickBot="1">
      <c r="A612" s="249" t="s">
        <v>315</v>
      </c>
      <c r="B612" s="40"/>
      <c r="C612" s="340">
        <v>4113</v>
      </c>
      <c r="D612" s="341">
        <v>4627194424113</v>
      </c>
      <c r="E612" s="342"/>
      <c r="F612" s="374">
        <v>70</v>
      </c>
      <c r="G612" s="374">
        <v>74</v>
      </c>
      <c r="H612" s="374">
        <v>76</v>
      </c>
      <c r="I612" s="374">
        <v>80</v>
      </c>
      <c r="K612" s="454">
        <v>139</v>
      </c>
    </row>
    <row r="613" spans="1:11" ht="20.25" thickBot="1">
      <c r="A613" s="259"/>
      <c r="B613" s="323"/>
      <c r="C613" s="343"/>
      <c r="D613" s="325"/>
      <c r="E613" s="326"/>
      <c r="F613" s="451"/>
      <c r="G613" s="451"/>
      <c r="H613" s="451"/>
      <c r="I613" s="451"/>
      <c r="K613" s="5"/>
    </row>
    <row r="614" spans="1:11" ht="20.25" thickBot="1">
      <c r="A614" s="330" t="s">
        <v>316</v>
      </c>
      <c r="B614" s="331"/>
      <c r="C614" s="344"/>
      <c r="D614" s="333"/>
      <c r="E614" s="334"/>
      <c r="F614" s="453"/>
      <c r="G614" s="453"/>
      <c r="H614" s="453"/>
      <c r="I614" s="453"/>
      <c r="K614" s="5"/>
    </row>
    <row r="615" spans="1:11" ht="20.25" thickBot="1">
      <c r="A615" s="335" t="s">
        <v>317</v>
      </c>
      <c r="B615" s="28"/>
      <c r="C615" s="336">
        <v>4052</v>
      </c>
      <c r="D615" s="337">
        <v>4627194424052</v>
      </c>
      <c r="E615" s="338"/>
      <c r="F615" s="339">
        <v>310</v>
      </c>
      <c r="G615" s="339">
        <v>325</v>
      </c>
      <c r="H615" s="339">
        <v>372</v>
      </c>
      <c r="I615" s="339">
        <v>390</v>
      </c>
      <c r="K615" s="375">
        <v>649</v>
      </c>
    </row>
    <row r="616" spans="1:11" ht="20.25" thickBot="1">
      <c r="A616" s="249" t="s">
        <v>318</v>
      </c>
      <c r="B616" s="40"/>
      <c r="C616" s="340">
        <v>4045</v>
      </c>
      <c r="D616" s="341">
        <v>4627194424045</v>
      </c>
      <c r="E616" s="342"/>
      <c r="F616" s="339">
        <v>310</v>
      </c>
      <c r="G616" s="339">
        <v>325</v>
      </c>
      <c r="H616" s="339">
        <v>372</v>
      </c>
      <c r="I616" s="339">
        <v>390</v>
      </c>
      <c r="K616" s="375">
        <v>649</v>
      </c>
    </row>
    <row r="617" spans="1:11" ht="20.25" thickBot="1">
      <c r="A617" s="249" t="s">
        <v>319</v>
      </c>
      <c r="B617" s="40"/>
      <c r="C617" s="340">
        <v>4069</v>
      </c>
      <c r="D617" s="341">
        <v>4627194424069</v>
      </c>
      <c r="E617" s="342"/>
      <c r="F617" s="339">
        <v>310</v>
      </c>
      <c r="G617" s="339">
        <v>325</v>
      </c>
      <c r="H617" s="339">
        <v>372</v>
      </c>
      <c r="I617" s="339">
        <v>390</v>
      </c>
      <c r="K617" s="375">
        <v>649</v>
      </c>
    </row>
    <row r="618" spans="1:11" ht="20.25" thickBot="1">
      <c r="A618" s="249" t="s">
        <v>320</v>
      </c>
      <c r="B618" s="40"/>
      <c r="C618" s="340">
        <v>4083</v>
      </c>
      <c r="D618" s="341">
        <v>4627194424083</v>
      </c>
      <c r="E618" s="342"/>
      <c r="F618" s="374">
        <v>70</v>
      </c>
      <c r="G618" s="374">
        <v>74</v>
      </c>
      <c r="H618" s="374">
        <v>76</v>
      </c>
      <c r="I618" s="374">
        <v>80</v>
      </c>
      <c r="K618" s="375">
        <v>139</v>
      </c>
    </row>
    <row r="619" spans="1:11" ht="20.25" thickBot="1">
      <c r="A619" s="249" t="s">
        <v>321</v>
      </c>
      <c r="B619" s="40"/>
      <c r="C619" s="340">
        <v>4076</v>
      </c>
      <c r="D619" s="341">
        <v>4627194424076</v>
      </c>
      <c r="E619" s="342"/>
      <c r="F619" s="374">
        <v>70</v>
      </c>
      <c r="G619" s="374">
        <v>74</v>
      </c>
      <c r="H619" s="374">
        <v>76</v>
      </c>
      <c r="I619" s="374">
        <v>80</v>
      </c>
      <c r="K619" s="375">
        <v>139</v>
      </c>
    </row>
    <row r="620" spans="1:11" ht="20.25" thickBot="1">
      <c r="A620" s="249" t="s">
        <v>322</v>
      </c>
      <c r="B620" s="40"/>
      <c r="C620" s="340">
        <v>4090</v>
      </c>
      <c r="D620" s="341">
        <v>4627194424090</v>
      </c>
      <c r="E620" s="342"/>
      <c r="F620" s="374">
        <v>70</v>
      </c>
      <c r="G620" s="374">
        <v>74</v>
      </c>
      <c r="H620" s="374">
        <v>76</v>
      </c>
      <c r="I620" s="374">
        <v>80</v>
      </c>
      <c r="K620" s="375">
        <v>139</v>
      </c>
    </row>
    <row r="621" spans="1:11" ht="20.25" thickBot="1">
      <c r="A621" s="259"/>
      <c r="B621" s="323"/>
      <c r="C621" s="343"/>
      <c r="D621" s="325"/>
      <c r="E621" s="326"/>
      <c r="F621" s="451"/>
      <c r="G621" s="451"/>
      <c r="H621" s="451"/>
      <c r="I621" s="451"/>
      <c r="K621" s="5"/>
    </row>
    <row r="622" spans="1:11" ht="20.25" thickBot="1">
      <c r="A622" s="330" t="s">
        <v>323</v>
      </c>
      <c r="B622" s="331"/>
      <c r="C622" s="344"/>
      <c r="D622" s="333"/>
      <c r="E622" s="334"/>
      <c r="F622" s="453"/>
      <c r="G622" s="453"/>
      <c r="H622" s="453"/>
      <c r="I622" s="453"/>
      <c r="K622" s="5"/>
    </row>
    <row r="623" spans="1:11" ht="20.25" thickBot="1">
      <c r="A623" s="335" t="s">
        <v>324</v>
      </c>
      <c r="B623" s="28"/>
      <c r="C623" s="345">
        <v>4151</v>
      </c>
      <c r="D623" s="337">
        <v>4627194424151</v>
      </c>
      <c r="E623" s="338"/>
      <c r="F623" s="339">
        <v>200</v>
      </c>
      <c r="G623" s="339">
        <v>212</v>
      </c>
      <c r="H623" s="339">
        <v>241</v>
      </c>
      <c r="I623" s="339">
        <v>254</v>
      </c>
      <c r="K623" s="375">
        <v>429</v>
      </c>
    </row>
    <row r="624" spans="1:11" ht="20.25" thickBot="1">
      <c r="A624" s="249" t="s">
        <v>325</v>
      </c>
      <c r="B624" s="40"/>
      <c r="C624" s="346">
        <v>4144</v>
      </c>
      <c r="D624" s="341">
        <v>4627194424144</v>
      </c>
      <c r="E624" s="342"/>
      <c r="F624" s="339">
        <v>200</v>
      </c>
      <c r="G624" s="339">
        <v>212</v>
      </c>
      <c r="H624" s="339">
        <v>241</v>
      </c>
      <c r="I624" s="339">
        <v>254</v>
      </c>
      <c r="K624" s="375">
        <v>429</v>
      </c>
    </row>
    <row r="625" spans="1:11" ht="20.25" thickBot="1">
      <c r="A625" s="249" t="s">
        <v>326</v>
      </c>
      <c r="B625" s="40"/>
      <c r="C625" s="346">
        <v>4120</v>
      </c>
      <c r="D625" s="341">
        <v>4627194424120</v>
      </c>
      <c r="E625" s="338"/>
      <c r="F625" s="339">
        <v>200</v>
      </c>
      <c r="G625" s="339">
        <v>212</v>
      </c>
      <c r="H625" s="339">
        <v>241</v>
      </c>
      <c r="I625" s="339">
        <v>254</v>
      </c>
      <c r="K625" s="375">
        <v>429</v>
      </c>
    </row>
    <row r="626" spans="1:11" ht="20.25" thickBot="1">
      <c r="A626" s="249" t="s">
        <v>327</v>
      </c>
      <c r="B626" s="40"/>
      <c r="C626" s="346">
        <v>4137</v>
      </c>
      <c r="D626" s="341">
        <v>4627194424137</v>
      </c>
      <c r="E626" s="342"/>
      <c r="F626" s="339">
        <v>200</v>
      </c>
      <c r="G626" s="339">
        <v>212</v>
      </c>
      <c r="H626" s="339">
        <v>241</v>
      </c>
      <c r="I626" s="339">
        <v>254</v>
      </c>
      <c r="K626" s="375">
        <v>429</v>
      </c>
    </row>
    <row r="627" spans="1:11" ht="19.5" thickBot="1">
      <c r="A627" s="105"/>
      <c r="B627" s="323"/>
      <c r="C627" s="343"/>
      <c r="D627" s="347"/>
      <c r="E627" s="326"/>
      <c r="F627" s="455"/>
      <c r="G627" s="455"/>
      <c r="H627" s="455"/>
      <c r="I627" s="455"/>
      <c r="K627" s="395"/>
    </row>
    <row r="628" spans="1:11" ht="20.25" thickBot="1">
      <c r="A628" s="330" t="s">
        <v>328</v>
      </c>
      <c r="B628" s="331"/>
      <c r="C628" s="344"/>
      <c r="D628" s="333"/>
      <c r="E628" s="334"/>
      <c r="F628" s="453"/>
      <c r="G628" s="453"/>
      <c r="H628" s="453"/>
      <c r="I628" s="453"/>
      <c r="K628" s="5"/>
    </row>
    <row r="629" spans="1:11" ht="20.25" thickBot="1">
      <c r="A629" s="335" t="s">
        <v>329</v>
      </c>
      <c r="B629" s="28"/>
      <c r="C629" s="336">
        <v>4250</v>
      </c>
      <c r="D629" s="337">
        <v>4627194424250</v>
      </c>
      <c r="E629" s="338"/>
      <c r="F629" s="339">
        <v>210</v>
      </c>
      <c r="G629" s="339">
        <v>222</v>
      </c>
      <c r="H629" s="339">
        <v>253</v>
      </c>
      <c r="I629" s="339">
        <v>268</v>
      </c>
      <c r="K629" s="380">
        <v>449</v>
      </c>
    </row>
    <row r="630" spans="1:11" ht="20.25" thickBot="1">
      <c r="A630" s="249" t="s">
        <v>330</v>
      </c>
      <c r="B630" s="40"/>
      <c r="C630" s="340">
        <v>4236</v>
      </c>
      <c r="D630" s="341">
        <v>4627194424236</v>
      </c>
      <c r="E630" s="342"/>
      <c r="F630" s="339">
        <v>210</v>
      </c>
      <c r="G630" s="339">
        <v>222</v>
      </c>
      <c r="H630" s="339">
        <v>253</v>
      </c>
      <c r="I630" s="339">
        <v>268</v>
      </c>
      <c r="K630" s="380">
        <v>449</v>
      </c>
    </row>
    <row r="631" spans="1:11" ht="20.25" thickBot="1">
      <c r="A631" s="249" t="s">
        <v>331</v>
      </c>
      <c r="B631" s="40"/>
      <c r="C631" s="340">
        <v>4243</v>
      </c>
      <c r="D631" s="341">
        <v>4627194424243</v>
      </c>
      <c r="E631" s="342"/>
      <c r="F631" s="339">
        <v>210</v>
      </c>
      <c r="G631" s="339">
        <v>222</v>
      </c>
      <c r="H631" s="339">
        <v>253</v>
      </c>
      <c r="I631" s="339">
        <v>268</v>
      </c>
      <c r="K631" s="380">
        <v>449</v>
      </c>
    </row>
    <row r="632" spans="1:11" ht="20.25" thickBot="1">
      <c r="A632" s="348" t="s">
        <v>455</v>
      </c>
      <c r="B632" s="349"/>
      <c r="C632" s="350">
        <v>6766</v>
      </c>
      <c r="D632" s="351">
        <v>4627194426766</v>
      </c>
      <c r="E632" s="148"/>
      <c r="F632" s="339">
        <v>210</v>
      </c>
      <c r="G632" s="339">
        <v>222</v>
      </c>
      <c r="H632" s="339">
        <v>253</v>
      </c>
      <c r="I632" s="339">
        <v>268</v>
      </c>
      <c r="K632" s="380">
        <v>449</v>
      </c>
    </row>
    <row r="633" spans="1:11" ht="20.25" thickBot="1">
      <c r="A633" s="348" t="s">
        <v>402</v>
      </c>
      <c r="B633" s="349"/>
      <c r="C633" s="350">
        <v>6834</v>
      </c>
      <c r="D633" s="351">
        <v>4627194426834</v>
      </c>
      <c r="E633" s="148"/>
      <c r="F633" s="339">
        <v>210</v>
      </c>
      <c r="G633" s="339">
        <v>222</v>
      </c>
      <c r="H633" s="339">
        <v>253</v>
      </c>
      <c r="I633" s="339">
        <v>268</v>
      </c>
      <c r="K633" s="375">
        <v>449</v>
      </c>
    </row>
    <row r="634" spans="1:11" ht="20.25" thickBot="1">
      <c r="A634" s="352"/>
      <c r="B634" s="349"/>
      <c r="C634" s="353"/>
      <c r="D634" s="354"/>
      <c r="E634" s="355"/>
      <c r="F634" s="456"/>
      <c r="G634" s="456"/>
      <c r="H634" s="456"/>
      <c r="I634" s="456"/>
      <c r="K634" s="5"/>
    </row>
    <row r="635" spans="1:11" ht="20.25" thickBot="1">
      <c r="A635" s="330" t="s">
        <v>332</v>
      </c>
      <c r="B635" s="331"/>
      <c r="C635" s="332"/>
      <c r="D635" s="333"/>
      <c r="E635" s="334"/>
      <c r="F635" s="453"/>
      <c r="G635" s="453"/>
      <c r="H635" s="453"/>
      <c r="I635" s="453"/>
      <c r="K635" s="5"/>
    </row>
    <row r="636" spans="1:11" ht="20.25" thickBot="1">
      <c r="A636" s="335" t="s">
        <v>333</v>
      </c>
      <c r="B636" s="28"/>
      <c r="C636" s="336">
        <v>4168</v>
      </c>
      <c r="D636" s="337">
        <v>4627194424168</v>
      </c>
      <c r="E636" s="338"/>
      <c r="F636" s="339">
        <v>212</v>
      </c>
      <c r="G636" s="339">
        <v>226</v>
      </c>
      <c r="H636" s="339">
        <v>256</v>
      </c>
      <c r="I636" s="339">
        <v>271</v>
      </c>
      <c r="K636" s="380">
        <v>459</v>
      </c>
    </row>
    <row r="637" spans="1:11" ht="20.25" thickBot="1">
      <c r="A637" s="249" t="s">
        <v>334</v>
      </c>
      <c r="B637" s="40"/>
      <c r="C637" s="340">
        <v>4212</v>
      </c>
      <c r="D637" s="341">
        <v>4627194424212</v>
      </c>
      <c r="E637" s="342"/>
      <c r="F637" s="339">
        <v>212</v>
      </c>
      <c r="G637" s="339">
        <v>226</v>
      </c>
      <c r="H637" s="339">
        <v>256</v>
      </c>
      <c r="I637" s="339">
        <v>271</v>
      </c>
      <c r="K637" s="380">
        <v>459</v>
      </c>
    </row>
    <row r="638" spans="1:11" ht="20.25" thickBot="1">
      <c r="A638" s="249" t="s">
        <v>335</v>
      </c>
      <c r="B638" s="40"/>
      <c r="C638" s="340">
        <v>4205</v>
      </c>
      <c r="D638" s="341">
        <v>4627194424205</v>
      </c>
      <c r="E638" s="342"/>
      <c r="F638" s="339">
        <v>212</v>
      </c>
      <c r="G638" s="339">
        <v>226</v>
      </c>
      <c r="H638" s="339">
        <v>256</v>
      </c>
      <c r="I638" s="339">
        <v>271</v>
      </c>
      <c r="K638" s="375">
        <v>459</v>
      </c>
    </row>
    <row r="639" spans="1:11" ht="19.5">
      <c r="A639" s="105"/>
      <c r="B639" s="323"/>
      <c r="C639" s="356"/>
      <c r="D639" s="325"/>
      <c r="E639" s="259"/>
      <c r="F639" s="455"/>
      <c r="G639" s="455"/>
      <c r="H639" s="455"/>
      <c r="I639" s="455"/>
      <c r="K639" s="395"/>
    </row>
    <row r="640" spans="1:11" ht="20.25" thickBot="1">
      <c r="A640" s="530" t="s">
        <v>336</v>
      </c>
      <c r="B640" s="531"/>
      <c r="C640" s="358"/>
      <c r="D640" s="359"/>
      <c r="E640" s="357"/>
      <c r="F640" s="457"/>
      <c r="G640" s="457"/>
      <c r="H640" s="457"/>
      <c r="I640" s="457"/>
      <c r="K640" s="5"/>
    </row>
    <row r="641" spans="1:12" ht="21" customHeight="1" thickBot="1">
      <c r="A641" s="633" t="s">
        <v>568</v>
      </c>
      <c r="B641" s="24"/>
      <c r="C641" s="43">
        <v>9008</v>
      </c>
      <c r="D641" s="55">
        <v>2000294939008</v>
      </c>
      <c r="E641" s="629"/>
      <c r="F641" s="59">
        <v>46</v>
      </c>
      <c r="G641" s="59">
        <v>46</v>
      </c>
      <c r="H641" s="59">
        <v>46</v>
      </c>
      <c r="I641" s="59">
        <v>46</v>
      </c>
      <c r="K641" s="375">
        <v>160</v>
      </c>
    </row>
    <row r="642" spans="1:12" ht="21" customHeight="1" thickBot="1">
      <c r="A642" s="633" t="s">
        <v>569</v>
      </c>
      <c r="B642" s="37"/>
      <c r="C642" s="43">
        <v>2711</v>
      </c>
      <c r="D642" s="55">
        <v>2006754762711</v>
      </c>
      <c r="E642" s="629"/>
      <c r="F642" s="59">
        <v>103</v>
      </c>
      <c r="G642" s="59">
        <v>103</v>
      </c>
      <c r="H642" s="59">
        <v>103</v>
      </c>
      <c r="I642" s="59">
        <v>103</v>
      </c>
      <c r="J642" s="60"/>
      <c r="K642" s="375">
        <v>360</v>
      </c>
    </row>
    <row r="643" spans="1:12" ht="20.25" thickBot="1">
      <c r="A643" s="259"/>
      <c r="B643" s="323"/>
      <c r="C643" s="324"/>
      <c r="D643" s="325"/>
      <c r="E643" s="326"/>
      <c r="F643" s="451"/>
      <c r="G643" s="451"/>
      <c r="H643" s="451"/>
      <c r="I643" s="451"/>
      <c r="K643" s="5"/>
    </row>
    <row r="644" spans="1:12" ht="29.25" customHeight="1" thickBot="1">
      <c r="A644" s="88" t="s">
        <v>337</v>
      </c>
      <c r="B644" s="529"/>
      <c r="C644" s="360"/>
      <c r="D644" s="361"/>
      <c r="E644" s="87"/>
      <c r="F644" s="386"/>
      <c r="G644" s="386"/>
      <c r="H644" s="386"/>
      <c r="I644" s="386"/>
      <c r="K644" s="5"/>
    </row>
    <row r="645" spans="1:12" ht="20.25" thickBot="1">
      <c r="A645" s="623" t="s">
        <v>570</v>
      </c>
      <c r="B645" s="37"/>
      <c r="C645" s="43">
        <v>3093</v>
      </c>
      <c r="D645" s="55">
        <v>4627194423093</v>
      </c>
      <c r="E645" s="362"/>
      <c r="F645" s="406">
        <v>546</v>
      </c>
      <c r="G645" s="406">
        <v>546</v>
      </c>
      <c r="H645" s="406">
        <v>546</v>
      </c>
      <c r="I645" s="406">
        <v>614</v>
      </c>
      <c r="K645" s="375">
        <v>949</v>
      </c>
    </row>
    <row r="646" spans="1:12" ht="20.25" thickBot="1">
      <c r="A646" s="624" t="s">
        <v>571</v>
      </c>
      <c r="B646" s="37"/>
      <c r="C646" s="43">
        <v>3260</v>
      </c>
      <c r="D646" s="55">
        <v>4627194423260</v>
      </c>
      <c r="E646" s="31"/>
      <c r="F646" s="406">
        <v>767</v>
      </c>
      <c r="G646" s="406">
        <v>767</v>
      </c>
      <c r="H646" s="406">
        <v>767</v>
      </c>
      <c r="I646" s="406">
        <v>767</v>
      </c>
      <c r="K646" s="375">
        <v>1349</v>
      </c>
    </row>
    <row r="647" spans="1:12" ht="20.25" thickBot="1">
      <c r="A647" s="42" t="s">
        <v>338</v>
      </c>
      <c r="B647" s="37"/>
      <c r="C647" s="43">
        <v>3895</v>
      </c>
      <c r="D647" s="55">
        <v>4627194423895</v>
      </c>
      <c r="E647" s="148"/>
      <c r="F647" s="406">
        <v>252</v>
      </c>
      <c r="G647" s="406">
        <v>268</v>
      </c>
      <c r="H647" s="406">
        <v>294</v>
      </c>
      <c r="I647" s="406">
        <v>309</v>
      </c>
      <c r="K647" s="375">
        <v>519</v>
      </c>
    </row>
    <row r="648" spans="1:12" ht="20.25" thickBot="1">
      <c r="A648" s="42" t="s">
        <v>408</v>
      </c>
      <c r="B648" s="37"/>
      <c r="C648" s="43">
        <v>7046</v>
      </c>
      <c r="D648" s="55">
        <v>4627194427046</v>
      </c>
      <c r="E648" s="148"/>
      <c r="F648" s="406">
        <v>96</v>
      </c>
      <c r="G648" s="406">
        <v>96</v>
      </c>
      <c r="H648" s="406">
        <v>96</v>
      </c>
      <c r="I648" s="406">
        <v>101</v>
      </c>
      <c r="K648" s="375">
        <v>169</v>
      </c>
    </row>
    <row r="649" spans="1:12" ht="20.25" thickBot="1">
      <c r="A649" s="42" t="s">
        <v>409</v>
      </c>
      <c r="B649" s="37"/>
      <c r="C649" s="43">
        <v>7053</v>
      </c>
      <c r="D649" s="55">
        <v>4627194427053</v>
      </c>
      <c r="E649" s="148"/>
      <c r="F649" s="406">
        <v>173</v>
      </c>
      <c r="G649" s="406">
        <v>173</v>
      </c>
      <c r="H649" s="406">
        <v>173</v>
      </c>
      <c r="I649" s="406">
        <v>183</v>
      </c>
      <c r="K649" s="375">
        <v>309</v>
      </c>
    </row>
    <row r="650" spans="1:12" ht="20.25" thickBot="1">
      <c r="A650" s="263"/>
      <c r="B650" s="81"/>
      <c r="C650" s="363"/>
      <c r="D650" s="26"/>
      <c r="E650" s="10"/>
      <c r="F650" s="385"/>
      <c r="G650" s="385"/>
      <c r="H650" s="385"/>
      <c r="I650" s="385"/>
      <c r="K650" s="5"/>
    </row>
    <row r="651" spans="1:12" ht="27.75" customHeight="1">
      <c r="A651" s="527" t="s">
        <v>339</v>
      </c>
      <c r="B651" s="528"/>
      <c r="C651" s="364"/>
      <c r="D651" s="361"/>
      <c r="E651" s="15"/>
      <c r="F651" s="429"/>
      <c r="G651" s="429"/>
      <c r="H651" s="429"/>
      <c r="I651" s="429"/>
      <c r="K651" s="5"/>
    </row>
    <row r="652" spans="1:12">
      <c r="A652" s="54" t="s">
        <v>340</v>
      </c>
      <c r="B652" s="37"/>
      <c r="C652" s="366">
        <v>6575</v>
      </c>
      <c r="D652" s="365" t="s">
        <v>375</v>
      </c>
      <c r="E652" s="367"/>
      <c r="F652" s="59">
        <v>84</v>
      </c>
      <c r="G652" s="59">
        <v>84</v>
      </c>
      <c r="H652" s="59">
        <v>84</v>
      </c>
      <c r="I652" s="59">
        <v>84</v>
      </c>
      <c r="J652" s="373"/>
      <c r="K652" s="521"/>
      <c r="L652" s="519"/>
    </row>
    <row r="653" spans="1:12">
      <c r="A653" s="54" t="s">
        <v>341</v>
      </c>
      <c r="B653" s="37"/>
      <c r="C653" s="368">
        <v>6582</v>
      </c>
      <c r="D653" s="365" t="s">
        <v>376</v>
      </c>
      <c r="E653" s="367"/>
      <c r="F653" s="406">
        <v>84</v>
      </c>
      <c r="G653" s="406">
        <v>84</v>
      </c>
      <c r="H653" s="406">
        <v>84</v>
      </c>
      <c r="I653" s="406">
        <v>84</v>
      </c>
      <c r="J653" s="373"/>
      <c r="K653" s="521"/>
      <c r="L653" s="519"/>
    </row>
    <row r="654" spans="1:12">
      <c r="A654" s="54" t="s">
        <v>342</v>
      </c>
      <c r="B654" s="37"/>
      <c r="C654" s="368">
        <v>6599</v>
      </c>
      <c r="D654" s="365" t="s">
        <v>377</v>
      </c>
      <c r="E654" s="369"/>
      <c r="F654" s="59">
        <v>84</v>
      </c>
      <c r="G654" s="59">
        <v>84</v>
      </c>
      <c r="H654" s="59">
        <v>84</v>
      </c>
      <c r="I654" s="59">
        <v>84</v>
      </c>
      <c r="J654" s="373"/>
      <c r="K654" s="521"/>
      <c r="L654" s="519"/>
    </row>
    <row r="655" spans="1:12">
      <c r="A655" s="54" t="s">
        <v>343</v>
      </c>
      <c r="B655" s="37"/>
      <c r="C655" s="368">
        <v>6605</v>
      </c>
      <c r="D655" s="365" t="s">
        <v>378</v>
      </c>
      <c r="E655" s="369"/>
      <c r="F655" s="406">
        <v>84</v>
      </c>
      <c r="G655" s="406">
        <v>84</v>
      </c>
      <c r="H655" s="406">
        <v>84</v>
      </c>
      <c r="I655" s="406">
        <v>84</v>
      </c>
      <c r="J655" s="373"/>
      <c r="K655" s="521"/>
      <c r="L655" s="519"/>
    </row>
    <row r="656" spans="1:12">
      <c r="A656" s="54" t="s">
        <v>379</v>
      </c>
      <c r="B656" s="37"/>
      <c r="C656" s="368">
        <v>6612</v>
      </c>
      <c r="D656" s="365" t="s">
        <v>381</v>
      </c>
      <c r="E656" s="369"/>
      <c r="F656" s="406">
        <v>84</v>
      </c>
      <c r="G656" s="406">
        <v>84</v>
      </c>
      <c r="H656" s="406">
        <v>84</v>
      </c>
      <c r="I656" s="406">
        <v>84</v>
      </c>
      <c r="J656" s="373"/>
      <c r="K656" s="521"/>
      <c r="L656" s="519"/>
    </row>
    <row r="657" spans="1:157" ht="15" customHeight="1">
      <c r="A657" s="54" t="s">
        <v>380</v>
      </c>
      <c r="B657" s="37"/>
      <c r="C657" s="368">
        <v>6629</v>
      </c>
      <c r="D657" s="370" t="s">
        <v>382</v>
      </c>
      <c r="E657" s="369"/>
      <c r="F657" s="406">
        <v>84</v>
      </c>
      <c r="G657" s="406">
        <v>84</v>
      </c>
      <c r="H657" s="406">
        <v>84</v>
      </c>
      <c r="I657" s="406">
        <v>84</v>
      </c>
      <c r="J657" s="373"/>
      <c r="K657" s="521"/>
      <c r="L657" s="519"/>
    </row>
    <row r="658" spans="1:157" ht="19.5">
      <c r="A658" s="54" t="s">
        <v>344</v>
      </c>
      <c r="B658" s="37"/>
      <c r="C658" s="368">
        <v>6643</v>
      </c>
      <c r="D658" s="51">
        <v>4627194426643</v>
      </c>
      <c r="E658" s="362"/>
      <c r="F658" s="406">
        <v>630</v>
      </c>
      <c r="G658" s="406">
        <v>630</v>
      </c>
      <c r="H658" s="406">
        <v>630</v>
      </c>
      <c r="I658" s="406">
        <v>630</v>
      </c>
      <c r="J658" s="373"/>
      <c r="K658" s="521"/>
      <c r="L658" s="519"/>
    </row>
    <row r="659" spans="1:157" ht="14.25" customHeight="1">
      <c r="A659" s="54" t="s">
        <v>495</v>
      </c>
      <c r="B659" s="37"/>
      <c r="C659" s="368">
        <v>6650</v>
      </c>
      <c r="D659" s="51">
        <v>4627194426650</v>
      </c>
      <c r="E659" s="362"/>
      <c r="F659" s="406">
        <v>200</v>
      </c>
      <c r="G659" s="406">
        <v>200</v>
      </c>
      <c r="H659" s="406">
        <v>200</v>
      </c>
      <c r="I659" s="406">
        <v>200</v>
      </c>
      <c r="J659" s="373"/>
      <c r="K659" s="521"/>
      <c r="L659" s="519"/>
    </row>
    <row r="660" spans="1:157" ht="19.5">
      <c r="A660" s="54" t="s">
        <v>496</v>
      </c>
      <c r="B660" s="37"/>
      <c r="C660" s="368">
        <v>6667</v>
      </c>
      <c r="D660" s="51">
        <v>4627194426667</v>
      </c>
      <c r="E660" s="362"/>
      <c r="F660" s="406">
        <v>84</v>
      </c>
      <c r="G660" s="406">
        <v>84</v>
      </c>
      <c r="H660" s="406">
        <v>84</v>
      </c>
      <c r="I660" s="406">
        <v>84</v>
      </c>
      <c r="J660" s="373"/>
      <c r="K660" s="521"/>
      <c r="L660" s="519"/>
    </row>
    <row r="661" spans="1:157" ht="36.75">
      <c r="A661" s="54" t="s">
        <v>345</v>
      </c>
      <c r="B661" s="37"/>
      <c r="C661" s="368">
        <v>6674</v>
      </c>
      <c r="D661" s="371" t="s">
        <v>383</v>
      </c>
      <c r="E661" s="362"/>
      <c r="F661" s="467">
        <v>3</v>
      </c>
      <c r="G661" s="467">
        <v>3</v>
      </c>
      <c r="H661" s="467">
        <v>3</v>
      </c>
      <c r="I661" s="467">
        <v>5</v>
      </c>
      <c r="J661" s="373"/>
      <c r="K661" s="521"/>
      <c r="L661" s="519"/>
      <c r="M661" s="519"/>
      <c r="N661" s="519"/>
      <c r="O661" s="519"/>
      <c r="P661" s="519"/>
      <c r="Q661" s="519"/>
      <c r="R661" s="519"/>
      <c r="S661" s="519"/>
      <c r="T661" s="519"/>
      <c r="U661" s="519"/>
      <c r="V661" s="519"/>
      <c r="W661" s="519"/>
      <c r="X661" s="519"/>
      <c r="Y661" s="519"/>
      <c r="Z661" s="519"/>
      <c r="AA661" s="519"/>
      <c r="AB661" s="519"/>
      <c r="AC661" s="519"/>
      <c r="AD661" s="519"/>
      <c r="AE661" s="519"/>
      <c r="AF661" s="519"/>
      <c r="AG661" s="519"/>
      <c r="AH661" s="519"/>
      <c r="AI661" s="519"/>
      <c r="AJ661" s="519"/>
      <c r="AK661" s="519"/>
      <c r="AL661" s="519"/>
      <c r="AM661" s="519"/>
      <c r="AN661" s="519"/>
      <c r="AO661" s="519"/>
      <c r="AP661" s="519"/>
      <c r="AQ661" s="519"/>
      <c r="AR661" s="519"/>
      <c r="AS661" s="519"/>
      <c r="AT661" s="519"/>
      <c r="AU661" s="519"/>
      <c r="AV661" s="519"/>
      <c r="AW661" s="519"/>
      <c r="AX661" s="519"/>
      <c r="AY661" s="519"/>
      <c r="AZ661" s="519"/>
      <c r="BA661" s="519"/>
      <c r="BB661" s="519"/>
      <c r="BC661" s="519"/>
      <c r="BD661" s="519"/>
      <c r="BE661" s="519"/>
      <c r="BF661" s="519"/>
      <c r="BG661" s="519"/>
      <c r="BH661" s="519"/>
      <c r="BI661" s="519"/>
      <c r="BJ661" s="519"/>
      <c r="BK661" s="519"/>
      <c r="BL661" s="519"/>
      <c r="BM661" s="519"/>
      <c r="BN661" s="519"/>
      <c r="BO661" s="519"/>
      <c r="BP661" s="519"/>
      <c r="BQ661" s="519"/>
      <c r="BR661" s="519"/>
      <c r="BS661" s="519"/>
      <c r="BT661" s="519"/>
      <c r="BU661" s="519"/>
      <c r="BV661" s="519"/>
      <c r="BW661" s="519"/>
      <c r="BX661" s="519"/>
      <c r="BY661" s="519"/>
      <c r="BZ661" s="519"/>
      <c r="CA661" s="519"/>
      <c r="CB661" s="519"/>
      <c r="CC661" s="519"/>
      <c r="CD661" s="519"/>
      <c r="CE661" s="519"/>
      <c r="CF661" s="519"/>
      <c r="CG661" s="519"/>
      <c r="CH661" s="519"/>
      <c r="CI661" s="519"/>
      <c r="CJ661" s="519"/>
      <c r="CK661" s="519"/>
      <c r="CL661" s="519"/>
      <c r="CM661" s="519"/>
      <c r="CN661" s="519"/>
      <c r="CO661" s="519"/>
      <c r="CP661" s="519"/>
      <c r="CQ661" s="519"/>
      <c r="CR661" s="519"/>
      <c r="CS661" s="519"/>
      <c r="CT661" s="519"/>
      <c r="CU661" s="519"/>
      <c r="CV661" s="519"/>
      <c r="CW661" s="519"/>
      <c r="CX661" s="519"/>
      <c r="CY661" s="519"/>
      <c r="CZ661" s="519"/>
      <c r="DA661" s="519"/>
      <c r="DB661" s="519"/>
      <c r="DC661" s="519"/>
      <c r="DD661" s="519"/>
      <c r="DE661" s="519"/>
      <c r="DF661" s="519"/>
      <c r="DG661" s="519"/>
      <c r="DH661" s="519"/>
      <c r="DI661" s="519"/>
      <c r="DJ661" s="519"/>
      <c r="DK661" s="519"/>
      <c r="DL661" s="519"/>
      <c r="DM661" s="519"/>
      <c r="DN661" s="519"/>
      <c r="DO661" s="519"/>
      <c r="DP661" s="519"/>
      <c r="DQ661" s="519"/>
      <c r="DR661" s="519"/>
      <c r="DS661" s="519"/>
      <c r="DT661" s="519"/>
      <c r="DU661" s="519"/>
      <c r="DV661" s="519"/>
      <c r="DW661" s="519"/>
      <c r="DX661" s="519"/>
      <c r="DY661" s="519"/>
      <c r="DZ661" s="519"/>
      <c r="EA661" s="519"/>
      <c r="EB661" s="519"/>
      <c r="EC661" s="519"/>
      <c r="ED661" s="519"/>
      <c r="EE661" s="519"/>
      <c r="EF661" s="519"/>
      <c r="EG661" s="519"/>
      <c r="EH661" s="519"/>
      <c r="EI661" s="519"/>
      <c r="EJ661" s="519"/>
      <c r="EK661" s="519"/>
      <c r="EL661" s="519"/>
      <c r="EM661" s="519"/>
      <c r="EN661" s="519"/>
      <c r="EO661" s="519"/>
      <c r="EP661" s="519"/>
      <c r="EQ661" s="519"/>
      <c r="ER661" s="519"/>
      <c r="ES661" s="519"/>
      <c r="ET661" s="519"/>
      <c r="EU661" s="519"/>
      <c r="EV661" s="519"/>
      <c r="EW661" s="519"/>
      <c r="EX661" s="519"/>
      <c r="EY661" s="519"/>
      <c r="EZ661" s="519"/>
      <c r="FA661" s="519"/>
    </row>
    <row r="662" spans="1:157" ht="19.5">
      <c r="A662" s="54" t="s">
        <v>346</v>
      </c>
      <c r="B662" s="37"/>
      <c r="C662" s="368">
        <v>6681</v>
      </c>
      <c r="D662" s="51">
        <v>4627194426681</v>
      </c>
      <c r="E662" s="362"/>
      <c r="F662" s="467">
        <v>7</v>
      </c>
      <c r="G662" s="467">
        <v>7</v>
      </c>
      <c r="H662" s="467">
        <v>7</v>
      </c>
      <c r="I662" s="467">
        <v>9</v>
      </c>
      <c r="J662" s="373"/>
      <c r="K662" s="521"/>
      <c r="L662" s="519"/>
      <c r="M662" s="519"/>
      <c r="N662" s="519"/>
      <c r="O662" s="519"/>
      <c r="P662" s="519"/>
      <c r="Q662" s="519"/>
      <c r="R662" s="519"/>
      <c r="S662" s="519"/>
      <c r="T662" s="519"/>
      <c r="U662" s="519"/>
      <c r="V662" s="519"/>
      <c r="W662" s="519"/>
      <c r="X662" s="519"/>
      <c r="Y662" s="519"/>
      <c r="Z662" s="519"/>
      <c r="AA662" s="519"/>
      <c r="AB662" s="519"/>
      <c r="AC662" s="519"/>
      <c r="AD662" s="519"/>
      <c r="AE662" s="519"/>
      <c r="AF662" s="519"/>
      <c r="AG662" s="519"/>
      <c r="AH662" s="519"/>
      <c r="AI662" s="519"/>
      <c r="AJ662" s="519"/>
      <c r="AK662" s="519"/>
      <c r="AL662" s="519"/>
      <c r="AM662" s="519"/>
      <c r="AN662" s="519"/>
      <c r="AO662" s="519"/>
      <c r="AP662" s="519"/>
      <c r="AQ662" s="519"/>
      <c r="AR662" s="519"/>
      <c r="AS662" s="519"/>
      <c r="AT662" s="519"/>
      <c r="AU662" s="519"/>
      <c r="AV662" s="519"/>
      <c r="AW662" s="519"/>
      <c r="AX662" s="519"/>
      <c r="AY662" s="519"/>
      <c r="AZ662" s="519"/>
      <c r="BA662" s="519"/>
      <c r="BB662" s="519"/>
      <c r="BC662" s="519"/>
      <c r="BD662" s="519"/>
      <c r="BE662" s="519"/>
      <c r="BF662" s="519"/>
      <c r="BG662" s="519"/>
      <c r="BH662" s="519"/>
      <c r="BI662" s="519"/>
      <c r="BJ662" s="519"/>
      <c r="BK662" s="519"/>
      <c r="BL662" s="519"/>
      <c r="BM662" s="519"/>
      <c r="BN662" s="519"/>
      <c r="BO662" s="519"/>
      <c r="BP662" s="519"/>
      <c r="BQ662" s="519"/>
      <c r="BR662" s="519"/>
      <c r="BS662" s="519"/>
      <c r="BT662" s="519"/>
      <c r="BU662" s="519"/>
      <c r="BV662" s="519"/>
      <c r="BW662" s="519"/>
      <c r="BX662" s="519"/>
      <c r="BY662" s="519"/>
      <c r="BZ662" s="519"/>
      <c r="CA662" s="519"/>
      <c r="CB662" s="519"/>
      <c r="CC662" s="519"/>
      <c r="CD662" s="519"/>
      <c r="CE662" s="519"/>
      <c r="CF662" s="519"/>
      <c r="CG662" s="519"/>
      <c r="CH662" s="519"/>
      <c r="CI662" s="519"/>
      <c r="CJ662" s="519"/>
      <c r="CK662" s="519"/>
      <c r="CL662" s="519"/>
      <c r="CM662" s="519"/>
      <c r="CN662" s="519"/>
      <c r="CO662" s="519"/>
      <c r="CP662" s="519"/>
      <c r="CQ662" s="519"/>
      <c r="CR662" s="519"/>
      <c r="CS662" s="519"/>
      <c r="CT662" s="519"/>
      <c r="CU662" s="519"/>
      <c r="CV662" s="519"/>
      <c r="CW662" s="519"/>
      <c r="CX662" s="519"/>
      <c r="CY662" s="519"/>
      <c r="CZ662" s="519"/>
      <c r="DA662" s="519"/>
      <c r="DB662" s="519"/>
      <c r="DC662" s="519"/>
      <c r="DD662" s="519"/>
      <c r="DE662" s="519"/>
      <c r="DF662" s="519"/>
      <c r="DG662" s="519"/>
      <c r="DH662" s="519"/>
      <c r="DI662" s="519"/>
      <c r="DJ662" s="519"/>
      <c r="DK662" s="519"/>
      <c r="DL662" s="519"/>
      <c r="DM662" s="519"/>
      <c r="DN662" s="519"/>
      <c r="DO662" s="519"/>
      <c r="DP662" s="519"/>
      <c r="DQ662" s="519"/>
      <c r="DR662" s="519"/>
      <c r="DS662" s="519"/>
      <c r="DT662" s="519"/>
      <c r="DU662" s="519"/>
      <c r="DV662" s="519"/>
      <c r="DW662" s="519"/>
      <c r="DX662" s="519"/>
      <c r="DY662" s="519"/>
      <c r="DZ662" s="519"/>
      <c r="EA662" s="519"/>
      <c r="EB662" s="519"/>
      <c r="EC662" s="519"/>
      <c r="ED662" s="519"/>
      <c r="EE662" s="519"/>
      <c r="EF662" s="519"/>
      <c r="EG662" s="519"/>
      <c r="EH662" s="519"/>
      <c r="EI662" s="519"/>
      <c r="EJ662" s="519"/>
      <c r="EK662" s="519"/>
      <c r="EL662" s="519"/>
      <c r="EM662" s="519"/>
      <c r="EN662" s="519"/>
      <c r="EO662" s="519"/>
      <c r="EP662" s="519"/>
      <c r="EQ662" s="519"/>
      <c r="ER662" s="519"/>
      <c r="ES662" s="519"/>
      <c r="ET662" s="519"/>
      <c r="EU662" s="519"/>
      <c r="EV662" s="519"/>
      <c r="EW662" s="519"/>
      <c r="EX662" s="519"/>
      <c r="EY662" s="519"/>
      <c r="EZ662" s="519"/>
      <c r="FA662" s="519"/>
    </row>
    <row r="663" spans="1:157" s="513" customFormat="1">
      <c r="A663" s="513" t="s">
        <v>498</v>
      </c>
      <c r="B663" s="41"/>
      <c r="D663" s="30"/>
      <c r="E663" s="515"/>
      <c r="F663" s="382">
        <v>24</v>
      </c>
      <c r="G663" s="382">
        <v>24</v>
      </c>
      <c r="H663" s="382">
        <v>24</v>
      </c>
      <c r="I663" s="382">
        <v>26</v>
      </c>
      <c r="J663" s="521"/>
      <c r="K663" s="521"/>
      <c r="L663" s="520"/>
      <c r="M663" s="520"/>
      <c r="N663" s="520"/>
      <c r="O663" s="520"/>
      <c r="P663" s="520"/>
      <c r="Q663" s="520"/>
      <c r="R663" s="520"/>
      <c r="S663" s="520"/>
      <c r="T663" s="520"/>
      <c r="U663" s="520"/>
      <c r="V663" s="520"/>
      <c r="W663" s="520"/>
      <c r="X663" s="520"/>
      <c r="Y663" s="520"/>
      <c r="Z663" s="520"/>
      <c r="AA663" s="520"/>
      <c r="AB663" s="520"/>
      <c r="AC663" s="520"/>
      <c r="AD663" s="520"/>
      <c r="AE663" s="520"/>
      <c r="AF663" s="520"/>
      <c r="AG663" s="520"/>
      <c r="AH663" s="520"/>
      <c r="AI663" s="520"/>
      <c r="AJ663" s="520"/>
      <c r="AK663" s="520"/>
      <c r="AL663" s="520"/>
      <c r="AM663" s="520"/>
      <c r="AN663" s="520"/>
      <c r="AO663" s="520"/>
      <c r="AP663" s="520"/>
      <c r="AQ663" s="520"/>
      <c r="AR663" s="520"/>
      <c r="AS663" s="520"/>
      <c r="AT663" s="520"/>
      <c r="AU663" s="520"/>
      <c r="AV663" s="520"/>
      <c r="AW663" s="520"/>
      <c r="AX663" s="520"/>
      <c r="AY663" s="520"/>
      <c r="AZ663" s="520"/>
      <c r="BA663" s="520"/>
      <c r="BB663" s="520"/>
      <c r="BC663" s="520"/>
      <c r="BD663" s="520"/>
      <c r="BE663" s="520"/>
      <c r="BF663" s="520"/>
      <c r="BG663" s="520"/>
      <c r="BH663" s="520"/>
      <c r="BI663" s="520"/>
      <c r="BJ663" s="520"/>
      <c r="BK663" s="520"/>
      <c r="BL663" s="520"/>
      <c r="BM663" s="520"/>
      <c r="BN663" s="520"/>
      <c r="BO663" s="520"/>
      <c r="BP663" s="520"/>
      <c r="BQ663" s="520"/>
      <c r="BR663" s="520"/>
      <c r="BS663" s="520"/>
      <c r="BT663" s="520"/>
      <c r="BU663" s="520"/>
      <c r="BV663" s="520"/>
      <c r="BW663" s="520"/>
      <c r="BX663" s="520"/>
      <c r="BY663" s="520"/>
      <c r="BZ663" s="520"/>
      <c r="CA663" s="520"/>
      <c r="CB663" s="520"/>
      <c r="CC663" s="520"/>
      <c r="CD663" s="520"/>
      <c r="CE663" s="520"/>
      <c r="CF663" s="520"/>
      <c r="CG663" s="520"/>
      <c r="CH663" s="520"/>
      <c r="CI663" s="520"/>
      <c r="CJ663" s="520"/>
      <c r="CK663" s="520"/>
      <c r="CL663" s="520"/>
      <c r="CM663" s="520"/>
      <c r="CN663" s="520"/>
      <c r="CO663" s="520"/>
      <c r="CP663" s="520"/>
      <c r="CQ663" s="520"/>
      <c r="CR663" s="520"/>
      <c r="CS663" s="520"/>
      <c r="CT663" s="520"/>
      <c r="CU663" s="520"/>
      <c r="CV663" s="520"/>
      <c r="CW663" s="520"/>
      <c r="CX663" s="520"/>
      <c r="CY663" s="520"/>
      <c r="CZ663" s="520"/>
      <c r="DA663" s="520"/>
      <c r="DB663" s="520"/>
      <c r="DC663" s="520"/>
      <c r="DD663" s="520"/>
      <c r="DE663" s="520"/>
      <c r="DF663" s="520"/>
      <c r="DG663" s="520"/>
      <c r="DH663" s="520"/>
      <c r="DI663" s="520"/>
      <c r="DJ663" s="520"/>
      <c r="DK663" s="520"/>
      <c r="DL663" s="520"/>
      <c r="DM663" s="520"/>
      <c r="DN663" s="520"/>
      <c r="DO663" s="520"/>
      <c r="DP663" s="520"/>
      <c r="DQ663" s="520"/>
      <c r="DR663" s="520"/>
      <c r="DS663" s="520"/>
      <c r="DT663" s="520"/>
      <c r="DU663" s="520"/>
      <c r="DV663" s="520"/>
      <c r="DW663" s="520"/>
      <c r="DX663" s="520"/>
      <c r="DY663" s="520"/>
      <c r="DZ663" s="520"/>
      <c r="EA663" s="520"/>
      <c r="EB663" s="520"/>
      <c r="EC663" s="520"/>
      <c r="ED663" s="520"/>
      <c r="EE663" s="520"/>
      <c r="EF663" s="520"/>
      <c r="EG663" s="520"/>
      <c r="EH663" s="520"/>
      <c r="EI663" s="520"/>
      <c r="EJ663" s="520"/>
      <c r="EK663" s="520"/>
      <c r="EL663" s="520"/>
      <c r="EM663" s="520"/>
      <c r="EN663" s="520"/>
      <c r="EO663" s="520"/>
      <c r="EP663" s="520"/>
      <c r="EQ663" s="520"/>
      <c r="ER663" s="520"/>
      <c r="ES663" s="520"/>
      <c r="ET663" s="520"/>
      <c r="EU663" s="520"/>
      <c r="EV663" s="520"/>
      <c r="EW663" s="520"/>
      <c r="EX663" s="520"/>
      <c r="EY663" s="520"/>
      <c r="EZ663" s="520"/>
      <c r="FA663" s="520"/>
    </row>
    <row r="664" spans="1:157" s="512" customFormat="1">
      <c r="A664" s="513" t="s">
        <v>499</v>
      </c>
      <c r="B664" s="41"/>
      <c r="C664" s="513"/>
      <c r="D664" s="30"/>
      <c r="E664" s="514"/>
      <c r="F664" s="382">
        <v>24</v>
      </c>
      <c r="G664" s="382">
        <v>24</v>
      </c>
      <c r="H664" s="382">
        <v>24</v>
      </c>
      <c r="I664" s="382">
        <v>26</v>
      </c>
      <c r="J664" s="373"/>
      <c r="K664" s="521"/>
      <c r="L664" s="519"/>
      <c r="M664" s="519"/>
      <c r="N664" s="519"/>
      <c r="O664" s="519"/>
      <c r="P664" s="519"/>
      <c r="Q664" s="519"/>
      <c r="R664" s="519"/>
      <c r="S664" s="519"/>
      <c r="T664" s="519"/>
      <c r="U664" s="519"/>
      <c r="V664" s="519"/>
      <c r="W664" s="519"/>
      <c r="X664" s="519"/>
      <c r="Y664" s="519"/>
      <c r="Z664" s="519"/>
      <c r="AA664" s="519"/>
      <c r="AB664" s="519"/>
      <c r="AC664" s="519"/>
      <c r="AD664" s="519"/>
      <c r="AE664" s="519"/>
      <c r="AF664" s="519"/>
      <c r="AG664" s="519"/>
      <c r="AH664" s="519"/>
      <c r="AI664" s="519"/>
      <c r="AJ664" s="519"/>
      <c r="AK664" s="519"/>
      <c r="AL664" s="519"/>
      <c r="AM664" s="519"/>
      <c r="AN664" s="519"/>
      <c r="AO664" s="519"/>
      <c r="AP664" s="519"/>
      <c r="AQ664" s="519"/>
      <c r="AR664" s="519"/>
      <c r="AS664" s="519"/>
      <c r="AT664" s="519"/>
      <c r="AU664" s="519"/>
      <c r="AV664" s="519"/>
      <c r="AW664" s="519"/>
      <c r="AX664" s="519"/>
      <c r="AY664" s="519"/>
      <c r="AZ664" s="519"/>
      <c r="BA664" s="519"/>
      <c r="BB664" s="519"/>
      <c r="BC664" s="519"/>
      <c r="BD664" s="519"/>
      <c r="BE664" s="519"/>
      <c r="BF664" s="519"/>
      <c r="BG664" s="519"/>
      <c r="BH664" s="519"/>
      <c r="BI664" s="519"/>
      <c r="BJ664" s="519"/>
      <c r="BK664" s="519"/>
      <c r="BL664" s="519"/>
      <c r="BM664" s="519"/>
      <c r="BN664" s="519"/>
      <c r="BO664" s="519"/>
      <c r="BP664" s="519"/>
      <c r="BQ664" s="519"/>
      <c r="BR664" s="519"/>
      <c r="BS664" s="519"/>
      <c r="BT664" s="519"/>
      <c r="BU664" s="519"/>
      <c r="BV664" s="519"/>
      <c r="BW664" s="519"/>
      <c r="BX664" s="519"/>
      <c r="BY664" s="519"/>
      <c r="BZ664" s="519"/>
      <c r="CA664" s="519"/>
      <c r="CB664" s="519"/>
      <c r="CC664" s="519"/>
      <c r="CD664" s="519"/>
      <c r="CE664" s="519"/>
      <c r="CF664" s="519"/>
      <c r="CG664" s="519"/>
      <c r="CH664" s="519"/>
      <c r="CI664" s="519"/>
      <c r="CJ664" s="519"/>
      <c r="CK664" s="519"/>
      <c r="CL664" s="519"/>
      <c r="CM664" s="519"/>
      <c r="CN664" s="519"/>
      <c r="CO664" s="519"/>
      <c r="CP664" s="519"/>
      <c r="CQ664" s="519"/>
      <c r="CR664" s="519"/>
      <c r="CS664" s="519"/>
      <c r="CT664" s="519"/>
      <c r="CU664" s="519"/>
      <c r="CV664" s="519"/>
      <c r="CW664" s="519"/>
      <c r="CX664" s="519"/>
      <c r="CY664" s="519"/>
      <c r="CZ664" s="519"/>
      <c r="DA664" s="519"/>
      <c r="DB664" s="519"/>
      <c r="DC664" s="519"/>
      <c r="DD664" s="519"/>
      <c r="DE664" s="519"/>
      <c r="DF664" s="519"/>
      <c r="DG664" s="519"/>
      <c r="DH664" s="519"/>
      <c r="DI664" s="519"/>
      <c r="DJ664" s="519"/>
      <c r="DK664" s="519"/>
      <c r="DL664" s="519"/>
      <c r="DM664" s="519"/>
      <c r="DN664" s="519"/>
      <c r="DO664" s="519"/>
      <c r="DP664" s="519"/>
      <c r="DQ664" s="519"/>
      <c r="DR664" s="519"/>
      <c r="DS664" s="519"/>
      <c r="DT664" s="519"/>
      <c r="DU664" s="519"/>
      <c r="DV664" s="519"/>
      <c r="DW664" s="519"/>
      <c r="DX664" s="519"/>
      <c r="DY664" s="519"/>
      <c r="DZ664" s="519"/>
      <c r="EA664" s="519"/>
      <c r="EB664" s="519"/>
      <c r="EC664" s="519"/>
      <c r="ED664" s="519"/>
      <c r="EE664" s="519"/>
      <c r="EF664" s="519"/>
      <c r="EG664" s="519"/>
      <c r="EH664" s="519"/>
      <c r="EI664" s="519"/>
      <c r="EJ664" s="519"/>
      <c r="EK664" s="519"/>
      <c r="EL664" s="519"/>
      <c r="EM664" s="519"/>
      <c r="EN664" s="519"/>
      <c r="EO664" s="519"/>
      <c r="EP664" s="519"/>
      <c r="EQ664" s="519"/>
      <c r="ER664" s="519"/>
      <c r="ES664" s="519"/>
      <c r="ET664" s="519"/>
      <c r="EU664" s="519"/>
      <c r="EV664" s="519"/>
      <c r="EW664" s="519"/>
      <c r="EX664" s="519"/>
      <c r="EY664" s="519"/>
      <c r="EZ664" s="519"/>
      <c r="FA664" s="519"/>
    </row>
    <row r="665" spans="1:157">
      <c r="J665" s="373"/>
      <c r="K665" s="373"/>
      <c r="L665" s="519"/>
      <c r="M665" s="519"/>
      <c r="N665" s="519"/>
      <c r="O665" s="519"/>
      <c r="P665" s="519"/>
      <c r="Q665" s="519"/>
      <c r="R665" s="519"/>
      <c r="S665" s="519"/>
      <c r="T665" s="519"/>
      <c r="U665" s="519"/>
      <c r="V665" s="519"/>
      <c r="W665" s="519"/>
      <c r="X665" s="519"/>
      <c r="Y665" s="519"/>
      <c r="Z665" s="519"/>
      <c r="AA665" s="519"/>
      <c r="AB665" s="519"/>
      <c r="AC665" s="519"/>
      <c r="AD665" s="519"/>
      <c r="AE665" s="519"/>
      <c r="AF665" s="519"/>
      <c r="AG665" s="519"/>
      <c r="AH665" s="519"/>
      <c r="AI665" s="519"/>
      <c r="AJ665" s="519"/>
      <c r="AK665" s="519"/>
      <c r="AL665" s="519"/>
      <c r="AM665" s="519"/>
      <c r="AN665" s="519"/>
      <c r="AO665" s="519"/>
      <c r="AP665" s="519"/>
      <c r="AQ665" s="519"/>
      <c r="AR665" s="519"/>
      <c r="AS665" s="519"/>
      <c r="AT665" s="519"/>
      <c r="AU665" s="519"/>
      <c r="AV665" s="519"/>
      <c r="AW665" s="519"/>
      <c r="AX665" s="519"/>
      <c r="AY665" s="519"/>
      <c r="AZ665" s="519"/>
      <c r="BA665" s="519"/>
      <c r="BB665" s="519"/>
      <c r="BC665" s="519"/>
      <c r="BD665" s="519"/>
      <c r="BE665" s="519"/>
      <c r="BF665" s="519"/>
      <c r="BG665" s="519"/>
      <c r="BH665" s="519"/>
      <c r="BI665" s="519"/>
      <c r="BJ665" s="519"/>
      <c r="BK665" s="519"/>
      <c r="BL665" s="519"/>
      <c r="BM665" s="519"/>
      <c r="BN665" s="519"/>
      <c r="BO665" s="519"/>
      <c r="BP665" s="519"/>
      <c r="BQ665" s="519"/>
      <c r="BR665" s="519"/>
      <c r="BS665" s="519"/>
      <c r="BT665" s="519"/>
      <c r="BU665" s="519"/>
      <c r="BV665" s="519"/>
      <c r="BW665" s="519"/>
      <c r="BX665" s="519"/>
      <c r="BY665" s="519"/>
      <c r="BZ665" s="519"/>
      <c r="CA665" s="519"/>
      <c r="CB665" s="519"/>
      <c r="CC665" s="519"/>
      <c r="CD665" s="519"/>
      <c r="CE665" s="519"/>
      <c r="CF665" s="519"/>
      <c r="CG665" s="519"/>
      <c r="CH665" s="519"/>
      <c r="CI665" s="519"/>
      <c r="CJ665" s="519"/>
      <c r="CK665" s="519"/>
      <c r="CL665" s="519"/>
      <c r="CM665" s="519"/>
      <c r="CN665" s="519"/>
      <c r="CO665" s="519"/>
      <c r="CP665" s="519"/>
      <c r="CQ665" s="519"/>
      <c r="CR665" s="519"/>
      <c r="CS665" s="519"/>
      <c r="CT665" s="519"/>
      <c r="CU665" s="519"/>
      <c r="CV665" s="519"/>
      <c r="CW665" s="519"/>
      <c r="CX665" s="519"/>
      <c r="CY665" s="519"/>
      <c r="CZ665" s="519"/>
      <c r="DA665" s="519"/>
      <c r="DB665" s="519"/>
      <c r="DC665" s="519"/>
      <c r="DD665" s="519"/>
      <c r="DE665" s="519"/>
      <c r="DF665" s="519"/>
      <c r="DG665" s="519"/>
      <c r="DH665" s="519"/>
      <c r="DI665" s="519"/>
      <c r="DJ665" s="519"/>
      <c r="DK665" s="519"/>
      <c r="DL665" s="519"/>
      <c r="DM665" s="519"/>
      <c r="DN665" s="519"/>
      <c r="DO665" s="519"/>
      <c r="DP665" s="519"/>
      <c r="DQ665" s="519"/>
      <c r="DR665" s="519"/>
      <c r="DS665" s="519"/>
      <c r="DT665" s="519"/>
      <c r="DU665" s="519"/>
      <c r="DV665" s="519"/>
      <c r="DW665" s="519"/>
      <c r="DX665" s="519"/>
      <c r="DY665" s="519"/>
      <c r="DZ665" s="519"/>
      <c r="EA665" s="519"/>
      <c r="EB665" s="519"/>
      <c r="EC665" s="519"/>
      <c r="ED665" s="519"/>
      <c r="EE665" s="519"/>
      <c r="EF665" s="519"/>
      <c r="EG665" s="519"/>
      <c r="EH665" s="519"/>
      <c r="EI665" s="519"/>
      <c r="EJ665" s="519"/>
      <c r="EK665" s="519"/>
      <c r="EL665" s="519"/>
      <c r="EM665" s="519"/>
      <c r="EN665" s="519"/>
      <c r="EO665" s="519"/>
      <c r="EP665" s="519"/>
      <c r="EQ665" s="519"/>
      <c r="ER665" s="519"/>
      <c r="ES665" s="519"/>
      <c r="ET665" s="519"/>
      <c r="EU665" s="519"/>
      <c r="EV665" s="519"/>
      <c r="EW665" s="519"/>
      <c r="EX665" s="519"/>
      <c r="EY665" s="519"/>
      <c r="EZ665" s="519"/>
      <c r="FA665" s="519"/>
    </row>
    <row r="666" spans="1:157">
      <c r="J666" s="373"/>
      <c r="K666" s="373"/>
      <c r="L666" s="519"/>
      <c r="M666" s="519"/>
      <c r="N666" s="519"/>
      <c r="O666" s="519"/>
      <c r="P666" s="519"/>
      <c r="Q666" s="519"/>
      <c r="R666" s="519"/>
      <c r="S666" s="519"/>
      <c r="T666" s="519"/>
      <c r="U666" s="519"/>
      <c r="V666" s="519"/>
      <c r="W666" s="519"/>
      <c r="X666" s="519"/>
      <c r="Y666" s="519"/>
      <c r="Z666" s="519"/>
      <c r="AA666" s="519"/>
      <c r="AB666" s="519"/>
      <c r="AC666" s="519"/>
      <c r="AD666" s="519"/>
      <c r="AE666" s="519"/>
      <c r="AF666" s="519"/>
      <c r="AG666" s="519"/>
      <c r="AH666" s="519"/>
      <c r="AI666" s="519"/>
      <c r="AJ666" s="519"/>
      <c r="AK666" s="519"/>
      <c r="AL666" s="519"/>
      <c r="AM666" s="519"/>
      <c r="AN666" s="519"/>
      <c r="AO666" s="519"/>
      <c r="AP666" s="519"/>
      <c r="AQ666" s="519"/>
      <c r="AR666" s="519"/>
      <c r="AS666" s="519"/>
      <c r="AT666" s="519"/>
      <c r="AU666" s="519"/>
      <c r="AV666" s="519"/>
      <c r="AW666" s="519"/>
      <c r="AX666" s="519"/>
      <c r="AY666" s="519"/>
      <c r="AZ666" s="519"/>
      <c r="BA666" s="519"/>
      <c r="BB666" s="519"/>
      <c r="BC666" s="519"/>
      <c r="BD666" s="519"/>
      <c r="BE666" s="519"/>
      <c r="BF666" s="519"/>
      <c r="BG666" s="519"/>
      <c r="BH666" s="519"/>
      <c r="BI666" s="519"/>
      <c r="BJ666" s="519"/>
      <c r="BK666" s="519"/>
      <c r="BL666" s="519"/>
      <c r="BM666" s="519"/>
      <c r="BN666" s="519"/>
      <c r="BO666" s="519"/>
      <c r="BP666" s="519"/>
      <c r="BQ666" s="519"/>
      <c r="BR666" s="519"/>
      <c r="BS666" s="519"/>
      <c r="BT666" s="519"/>
      <c r="BU666" s="519"/>
      <c r="BV666" s="519"/>
      <c r="BW666" s="519"/>
      <c r="BX666" s="519"/>
      <c r="BY666" s="519"/>
      <c r="BZ666" s="519"/>
      <c r="CA666" s="519"/>
      <c r="CB666" s="519"/>
      <c r="CC666" s="519"/>
      <c r="CD666" s="519"/>
      <c r="CE666" s="519"/>
      <c r="CF666" s="519"/>
      <c r="CG666" s="519"/>
      <c r="CH666" s="519"/>
      <c r="CI666" s="519"/>
      <c r="CJ666" s="519"/>
      <c r="CK666" s="519"/>
      <c r="CL666" s="519"/>
      <c r="CM666" s="519"/>
      <c r="CN666" s="519"/>
      <c r="CO666" s="519"/>
      <c r="CP666" s="519"/>
      <c r="CQ666" s="519"/>
      <c r="CR666" s="519"/>
      <c r="CS666" s="519"/>
      <c r="CT666" s="519"/>
      <c r="CU666" s="519"/>
      <c r="CV666" s="519"/>
      <c r="CW666" s="519"/>
      <c r="CX666" s="519"/>
      <c r="CY666" s="519"/>
      <c r="CZ666" s="519"/>
      <c r="DA666" s="519"/>
      <c r="DB666" s="519"/>
      <c r="DC666" s="519"/>
      <c r="DD666" s="519"/>
      <c r="DE666" s="519"/>
      <c r="DF666" s="519"/>
      <c r="DG666" s="519"/>
      <c r="DH666" s="519"/>
      <c r="DI666" s="519"/>
      <c r="DJ666" s="519"/>
      <c r="DK666" s="519"/>
      <c r="DL666" s="519"/>
      <c r="DM666" s="519"/>
      <c r="DN666" s="519"/>
      <c r="DO666" s="519"/>
      <c r="DP666" s="519"/>
      <c r="DQ666" s="519"/>
      <c r="DR666" s="519"/>
      <c r="DS666" s="519"/>
      <c r="DT666" s="519"/>
      <c r="DU666" s="519"/>
      <c r="DV666" s="519"/>
      <c r="DW666" s="519"/>
      <c r="DX666" s="519"/>
      <c r="DY666" s="519"/>
      <c r="DZ666" s="519"/>
      <c r="EA666" s="519"/>
      <c r="EB666" s="519"/>
      <c r="EC666" s="519"/>
      <c r="ED666" s="519"/>
      <c r="EE666" s="519"/>
      <c r="EF666" s="519"/>
      <c r="EG666" s="519"/>
      <c r="EH666" s="519"/>
      <c r="EI666" s="519"/>
      <c r="EJ666" s="519"/>
      <c r="EK666" s="519"/>
      <c r="EL666" s="519"/>
      <c r="EM666" s="519"/>
      <c r="EN666" s="519"/>
      <c r="EO666" s="519"/>
      <c r="EP666" s="519"/>
      <c r="EQ666" s="519"/>
      <c r="ER666" s="519"/>
      <c r="ES666" s="519"/>
      <c r="ET666" s="519"/>
      <c r="EU666" s="519"/>
      <c r="EV666" s="519"/>
      <c r="EW666" s="519"/>
      <c r="EX666" s="519"/>
      <c r="EY666" s="519"/>
      <c r="EZ666" s="519"/>
      <c r="FA666" s="519"/>
    </row>
  </sheetData>
  <dataConsolidate/>
  <mergeCells count="3">
    <mergeCell ref="A10:B10"/>
    <mergeCell ref="K10:K11"/>
    <mergeCell ref="K390"/>
  </mergeCells>
  <printOptions gridLines="1"/>
  <pageMargins left="0.74791666666666667" right="0.74791666666666667" top="0.98402777777777772" bottom="0.98402777777777772" header="0.51111111111111107" footer="0.51111111111111107"/>
  <pageSetup paperSize="9" scale="1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PlanMaker, Rev. 976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полный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Айталина</cp:lastModifiedBy>
  <cp:lastPrinted>2025-01-31T09:57:38Z</cp:lastPrinted>
  <dcterms:created xsi:type="dcterms:W3CDTF">2022-08-01T10:21:08Z</dcterms:created>
  <dcterms:modified xsi:type="dcterms:W3CDTF">2025-04-07T07:30:10Z</dcterms:modified>
</cp:coreProperties>
</file>