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174.jpeg" ContentType="image/jpeg"/>
  <Override PartName="/xl/media/image141.jpeg" ContentType="image/jpeg"/>
  <Override PartName="/xl/media/image114.jpeg" ContentType="image/jpeg"/>
  <Override PartName="/xl/media/image179.jpeg" ContentType="image/jpeg"/>
  <Override PartName="/xl/media/image163.jpeg" ContentType="image/jpeg"/>
  <Override PartName="/xl/media/image136.jpeg" ContentType="image/jpeg"/>
  <Override PartName="/xl/media/image120.jpeg" ContentType="image/jpeg"/>
  <Override PartName="/xl/media/image185.jpeg" ContentType="image/jpeg"/>
  <Override PartName="/xl/media/image158.jpeg" ContentType="image/jpeg"/>
  <Override PartName="/xl/media/image125.jpeg" ContentType="image/jpeg"/>
  <Override PartName="/xl/media/image147.jpeg" ContentType="image/jpeg"/>
  <Override PartName="/xl/media/image131.jpeg" ContentType="image/jpeg"/>
  <Override PartName="/xl/media/image169.jpeg" ContentType="image/jpeg"/>
  <Override PartName="/xl/media/image180.jpeg" ContentType="image/jpeg"/>
  <Override PartName="/xl/media/image153.jpeg" ContentType="image/jpeg"/>
  <Override PartName="/xl/media/image142.jpeg" ContentType="image/jpeg"/>
  <Override PartName="/xl/media/image115.jpeg" ContentType="image/jpeg"/>
  <Override PartName="/xl/media/image137.jpeg" ContentType="image/jpeg"/>
  <Override PartName="/xl/media/image164.jpeg" ContentType="image/jpeg"/>
  <Override PartName="/xl/media/image121.jpeg" ContentType="image/jpeg"/>
  <Override PartName="/xl/media/image186.jpeg" ContentType="image/jpeg"/>
  <Override PartName="/xl/media/image159.jpeg" ContentType="image/jpeg"/>
  <Override PartName="/xl/media/image126.jpeg" ContentType="image/jpeg"/>
  <Override PartName="/xl/media/image170.jpeg" ContentType="image/jpeg"/>
  <Override PartName="/xl/media/image110.jpeg" ContentType="image/jpeg"/>
  <Override PartName="/xl/media/image175.jpeg" ContentType="image/jpeg"/>
  <Override PartName="/xl/media/image148.jpeg" ContentType="image/jpeg"/>
  <Override PartName="/xl/media/image132.jpeg" ContentType="image/jpeg"/>
  <Override PartName="/xl/media/image181.jpeg" ContentType="image/jpeg"/>
  <Override PartName="/xl/media/image154.jpeg" ContentType="image/jpeg"/>
  <Override PartName="/xl/media/image116.jpeg" ContentType="image/jpeg"/>
  <Override PartName="/xl/media/image143.jpeg" ContentType="image/jpeg"/>
  <Override PartName="/xl/media/image165.jpeg" ContentType="image/jpeg"/>
  <Override PartName="/xl/media/image138.jpeg" ContentType="image/jpeg"/>
  <Override PartName="/xl/media/image122.jpeg" ContentType="image/jpeg"/>
  <Override PartName="/xl/media/image187.jpeg" ContentType="image/jpeg"/>
  <Override PartName="/xl/media/image127.jpeg" ContentType="image/jpeg"/>
  <Override PartName="/xl/media/image171.jpeg" ContentType="image/jpeg"/>
  <Override PartName="/xl/media/image111.jpeg" ContentType="image/jpeg"/>
  <Override PartName="/xl/media/image149.jpeg" ContentType="image/jpeg"/>
  <Override PartName="/xl/media/image176.jpeg" ContentType="image/jpeg"/>
  <Override PartName="/xl/media/image160.jpeg" ContentType="image/jpeg"/>
  <Override PartName="/xl/media/image133.jpeg" ContentType="image/jpeg"/>
  <Override PartName="/xl/media/image155.jpeg" ContentType="image/jpeg"/>
  <Override PartName="/xl/media/image182.jpeg" ContentType="image/jpeg"/>
  <Override PartName="/xl/media/image144.jpeg" ContentType="image/jpeg"/>
  <Override PartName="/xl/media/image117.jpeg" ContentType="image/jpeg"/>
  <Override PartName="/xl/media/image139.jpeg" ContentType="image/jpeg"/>
  <Override PartName="/xl/media/image166.jpeg" ContentType="image/jpeg"/>
  <Override PartName="/xl/media/image150.jpeg" ContentType="image/jpeg"/>
  <Override PartName="/xl/media/image123.jpeg" ContentType="image/jpeg"/>
  <Override PartName="/xl/media/image188.jpeg" ContentType="image/jpeg"/>
  <Override PartName="/xl/media/image128.jpeg" ContentType="image/jpeg"/>
  <Override PartName="/xl/media/image172.jpeg" ContentType="image/jpeg"/>
  <Override PartName="/xl/media/image112.jpeg" ContentType="image/jpeg"/>
  <Override PartName="/xl/media/image177.jpeg" ContentType="image/jpeg"/>
  <Override PartName="/xl/media/image134.jpeg" ContentType="image/jpeg"/>
  <Override PartName="/xl/media/image161.jpeg" ContentType="image/jpeg"/>
  <Override PartName="/xl/media/image183.jpeg" ContentType="image/jpeg"/>
  <Override PartName="/xl/media/image156.jpeg" ContentType="image/jpeg"/>
  <Override PartName="/xl/media/image118.jpeg" ContentType="image/jpeg"/>
  <Override PartName="/xl/media/image145.jpeg" ContentType="image/jpeg"/>
  <Override PartName="/xl/media/image167.jpeg" ContentType="image/jpeg"/>
  <Override PartName="/xl/media/image151.jpeg" ContentType="image/jpeg"/>
  <Override PartName="/xl/media/image129.jpeg" ContentType="image/jpeg"/>
  <Override PartName="/xl/media/image173.jpeg" ContentType="image/jpeg"/>
  <Override PartName="/xl/media/image113.jpeg" ContentType="image/jpeg"/>
  <Override PartName="/xl/media/image140.jpeg" ContentType="image/jpeg"/>
  <Override PartName="/xl/media/image178.jpeg" ContentType="image/jpeg"/>
  <Override PartName="/xl/media/image162.jpeg" ContentType="image/jpeg"/>
  <Override PartName="/xl/media/image135.jpeg" ContentType="image/jpeg"/>
  <Override PartName="/xl/media/image184.jpeg" ContentType="image/jpeg"/>
  <Override PartName="/xl/media/image157.jpeg" ContentType="image/jpeg"/>
  <Override PartName="/xl/media/image124.jpeg" ContentType="image/jpeg"/>
  <Override PartName="/xl/media/image146.jpeg" ContentType="image/jpeg"/>
  <Override PartName="/xl/media/image119.jpeg" ContentType="image/jpeg"/>
  <Override PartName="/xl/media/image130.jpeg" ContentType="image/jpeg"/>
  <Override PartName="/xl/media/image168.jpeg" ContentType="image/jpeg"/>
  <Override PartName="/xl/media/image152.jpeg" ContentType="image/jpeg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</workbook>
</file>

<file path=xl/sharedStrings.xml><?xml version="1.0" encoding="utf-8"?>
<sst xmlns="http://schemas.openxmlformats.org/spreadsheetml/2006/main" count="110" uniqueCount="80">
  <si>
    <t>ОПТОВЫЙ ПРАЙС</t>
  </si>
  <si>
    <t>РАБОТАЕМ С НДС 5%</t>
  </si>
  <si>
    <t>Наименование</t>
  </si>
  <si>
    <t>Описание</t>
  </si>
  <si>
    <t>Фото</t>
  </si>
  <si>
    <t>Цена</t>
  </si>
  <si>
    <t>Размеры</t>
  </si>
  <si>
    <t>Кол-во</t>
  </si>
  <si>
    <t>сумма</t>
  </si>
  <si>
    <t>№10-010 ПИЖАМА Новый год</t>
  </si>
  <si>
    <r>
      <t xml:space="preserve">НОВИНКА!!!           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Зеленый   </t>
    </r>
    <r>
      <rPr>
        <rFont val="Cambria"/>
        <charset val="204"/>
        <family val="1"/>
        <b val="true"/>
        <color rgb="FF000000"/>
        <sz val="11"/>
      </rPr>
      <t xml:space="preserve">      Описание:                </t>
    </r>
    <r>
      <rPr>
        <rFont val="Cambria"/>
        <charset val="204"/>
        <family val="1"/>
        <color rgb="FF000000"/>
        <sz val="11"/>
      </rPr>
      <t xml:space="preserve"> 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                    </t>
    </r>
  </si>
  <si>
    <t>№10-010 ПИЖАМА олени</t>
  </si>
  <si>
    <r>
      <t xml:space="preserve">НОВИНКА!!!        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Бежевый  </t>
    </r>
    <r>
      <rPr>
        <rFont val="Cambria"/>
        <charset val="204"/>
        <family val="1"/>
        <b val="true"/>
        <color rgb="FF000000"/>
        <sz val="11"/>
      </rPr>
      <t xml:space="preserve">           Описание:                       </t>
    </r>
    <r>
      <rPr>
        <rFont val="Cambria"/>
        <charset val="204"/>
        <family val="1"/>
        <color rgb="FF000000"/>
        <sz val="11"/>
      </rPr>
      <t xml:space="preserve">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</t>
    </r>
  </si>
  <si>
    <t>№10-010 ПИЖАМА котики</t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</si>
  <si>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Серый  </t>
    </r>
    <r>
      <rPr>
        <rFont val="Cambria"/>
        <charset val="204"/>
        <family val="1"/>
        <b val="true"/>
        <color rgb="FF000000"/>
        <sz val="11"/>
      </rPr>
      <t xml:space="preserve">            Описание:                    </t>
    </r>
    <r>
      <rPr>
        <rFont val="Cambria"/>
        <charset val="204"/>
        <family val="1"/>
        <color rgb="FF000000"/>
        <sz val="11"/>
      </rPr>
      <t xml:space="preserve"> 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                </t>
    </r>
  </si>
  <si>
    <t>№10-010 ПИЖАМА динозавры</t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</si>
  <si>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Белый   </t>
    </r>
    <r>
      <rPr>
        <rFont val="Cambria"/>
        <charset val="204"/>
        <family val="1"/>
        <b val="true"/>
        <color rgb="FF000000"/>
        <sz val="11"/>
      </rPr>
      <t xml:space="preserve">                Описание:                </t>
    </r>
    <r>
      <rPr>
        <rFont val="Cambria"/>
        <charset val="204"/>
        <family val="1"/>
        <color rgb="FF000000"/>
        <sz val="11"/>
      </rPr>
      <t xml:space="preserve">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        </t>
    </r>
    <r>
      <rPr>
        <rFont val="Cambria"/>
        <charset val="204"/>
        <family val="1"/>
        <b val="true"/>
        <color rgb="FF000000"/>
        <sz val="11"/>
      </rPr>
      <t xml:space="preserve">       </t>
    </r>
  </si>
  <si>
    <t>№10-010 ПИЖАМА камуфляж</t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</si>
  <si>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Хаки  </t>
    </r>
    <r>
      <rPr>
        <rFont val="Cambria"/>
        <charset val="204"/>
        <family val="1"/>
        <b val="true"/>
        <color rgb="FF000000"/>
        <sz val="11"/>
      </rPr>
      <t xml:space="preserve">            Описание:                       </t>
    </r>
    <r>
      <rPr>
        <rFont val="Cambria"/>
        <charset val="204"/>
        <family val="1"/>
        <color rgb="FF000000"/>
        <sz val="11"/>
      </rPr>
      <t xml:space="preserve">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</t>
    </r>
  </si>
  <si>
    <t>№10-010 ПИЖАМА совы</t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</si>
  <si>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Хлопок 100%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Черный    </t>
    </r>
    <r>
      <rPr>
        <rFont val="Cambria"/>
        <charset val="204"/>
        <family val="1"/>
        <b val="true"/>
        <color rgb="FF000000"/>
        <sz val="11"/>
      </rPr>
      <t xml:space="preserve">         Описание:                 </t>
    </r>
    <r>
      <rPr>
        <rFont val="Cambria"/>
        <charset val="204"/>
        <family val="1"/>
        <color rgb="FF000000"/>
        <sz val="11"/>
      </rPr>
      <t xml:space="preserve">Пижама детская состоит из лонгслива и брюк, выполнена из кулирной глади. Рукав длинный, низ рукава и низ брюк с манжетой. Планка горловины и манжеты выполнены из рибаны или ластика.                  </t>
    </r>
  </si>
  <si>
    <r>
      <t xml:space="preserve">№10-004 ФУТБОЛКА </t>
    </r>
    <r>
      <rPr>
        <rFont val="Cambria"/>
        <charset val="204"/>
        <family val="1"/>
        <b val="true"/>
        <color rgb="FF002060"/>
        <sz val="14"/>
      </rPr>
      <t xml:space="preserve">«Peach» эффект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</si>
  <si>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САЛАТОВЫЙ  </t>
    </r>
    <r>
      <rPr>
        <rFont val="Cambria"/>
        <charset val="204"/>
        <family val="1"/>
        <b val="true"/>
        <color rgb="FF000000"/>
        <sz val="11"/>
      </rPr>
      <t xml:space="preserve">   Описание:     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                         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</si>
  <si>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                      </t>
    </r>
    <r>
      <rPr>
        <rFont val="Cambria"/>
        <charset val="204"/>
        <family val="1"/>
        <color rgb="FF000000"/>
        <sz val="11"/>
      </rPr>
      <t xml:space="preserve">БИРЮЗОВЫЙ </t>
    </r>
    <r>
      <rPr>
        <rFont val="Cambria"/>
        <charset val="204"/>
        <family val="1"/>
        <b val="true"/>
        <color rgb="FF000000"/>
        <sz val="11"/>
      </rPr>
      <t xml:space="preserve">    Описание: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</t>
    </r>
    <r>
      <rPr>
        <rFont val="Cambria"/>
        <charset val="204"/>
        <family val="1"/>
        <b val="true"/>
        <color rgb="FF000000"/>
        <sz val="11"/>
      </rPr>
      <t xml:space="preserve">              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</si>
  <si>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 </t>
    </r>
    <r>
      <rPr>
        <rFont val="Cambria"/>
        <charset val="204"/>
        <family val="1"/>
        <color rgb="FF000000"/>
        <sz val="11"/>
      </rPr>
      <t xml:space="preserve">СИНИЙ  </t>
    </r>
    <r>
      <rPr>
        <rFont val="Cambria"/>
        <charset val="204"/>
        <family val="1"/>
        <b val="true"/>
        <color rgb="FF000000"/>
        <sz val="11"/>
      </rPr>
      <t xml:space="preserve">     Описание:         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</t>
    </r>
    <r>
      <rPr>
        <rFont val="Cambria"/>
        <charset val="204"/>
        <family val="1"/>
        <b val="true"/>
        <color rgb="FF000000"/>
        <sz val="11"/>
      </rPr>
      <t xml:space="preserve">                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</si>
  <si>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КРАСНЫЙ </t>
    </r>
    <r>
      <rPr>
        <rFont val="Cambria"/>
        <charset val="204"/>
        <family val="1"/>
        <b val="true"/>
        <color rgb="FF000000"/>
        <sz val="11"/>
      </rPr>
      <t xml:space="preserve">Описание:       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                 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</si>
  <si>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 </t>
    </r>
    <r>
      <rPr>
        <rFont val="Cambria"/>
        <charset val="204"/>
        <family val="1"/>
        <color rgb="FF000000"/>
        <sz val="11"/>
      </rPr>
      <t xml:space="preserve">ЖЕЛТЫЙ   </t>
    </r>
    <r>
      <rPr>
        <rFont val="Cambria"/>
        <charset val="204"/>
        <family val="1"/>
        <b val="true"/>
        <color rgb="FF000000"/>
        <sz val="11"/>
      </rPr>
      <t xml:space="preserve">        Описание: 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</t>
    </r>
    <r>
      <rPr>
        <rFont val="Cambria"/>
        <charset val="204"/>
        <family val="1"/>
        <b val="true"/>
        <color rgb="FF000000"/>
        <sz val="11"/>
      </rPr>
      <t xml:space="preserve">               </t>
    </r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</si>
  <si>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 </t>
    </r>
    <r>
      <rPr>
        <rFont val="Cambria"/>
        <charset val="204"/>
        <family val="1"/>
        <color rgb="FF000000"/>
        <sz val="11"/>
      </rPr>
      <t xml:space="preserve">ХАКИ  </t>
    </r>
    <r>
      <rPr>
        <rFont val="Cambria"/>
        <charset val="204"/>
        <family val="1"/>
        <b val="true"/>
        <color rgb="FF000000"/>
        <sz val="11"/>
      </rPr>
      <t xml:space="preserve">      Описание: 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  </t>
    </r>
    <r>
      <rPr>
        <rFont val="Cambria"/>
        <charset val="204"/>
        <family val="1"/>
        <b val="true"/>
        <color rgb="FF000000"/>
        <sz val="11"/>
      </rPr>
      <t xml:space="preserve">            </t>
    </r>
  </si>
  <si>
    <r>
      <t xml:space="preserve">НОВИНКА!!! 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СЕРО-ЗЕЛЕНЫЙ</t>
    </r>
    <r>
      <rPr>
        <rFont val="Cambria"/>
        <charset val="204"/>
        <family val="1"/>
        <b val="true"/>
        <color rgb="FF000000"/>
        <sz val="11"/>
      </rPr>
      <t xml:space="preserve">      Описание: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</t>
    </r>
    <r>
      <rPr>
        <rFont val="Cambria"/>
        <charset val="204"/>
        <family val="1"/>
        <b val="true"/>
        <color rgb="FF000000"/>
        <sz val="11"/>
      </rPr>
      <t xml:space="preserve">                 </t>
    </r>
  </si>
  <si>
    <t>№10-004 ФУТБОЛКА </t>
  </si>
  <si>
    <r>
      <t xml:space="preserve">НОВИНКА!!!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</t>
    </r>
    <r>
      <rPr>
        <rFont val="Cambria"/>
        <charset val="204"/>
        <family val="1"/>
        <b val="true"/>
        <color rgb="FF000000"/>
        <sz val="11"/>
      </rPr>
      <t xml:space="preserve"> Цвет: </t>
    </r>
    <r>
      <rPr>
        <rFont val="Cambria"/>
        <charset val="204"/>
        <family val="1"/>
        <color rgb="FF000000"/>
        <sz val="11"/>
      </rPr>
      <t xml:space="preserve">СЕРЫЙ   </t>
    </r>
    <r>
      <rPr>
        <rFont val="Cambria"/>
        <charset val="204"/>
        <family val="1"/>
        <b val="true"/>
        <color rgb="FF000000"/>
        <sz val="11"/>
      </rPr>
      <t xml:space="preserve">       Описание:      </t>
    </r>
    <r>
      <rPr>
        <rFont val="Cambria"/>
        <charset val="204"/>
        <family val="1"/>
        <color rgb="FF000000"/>
        <sz val="11"/>
      </rPr>
      <t xml:space="preserve">Футболка для мальчика и девочки свободного кроя, с втачным рукавом, выполнена из кулирной глади. Горловина обработана планкой из основной ткани                 </t>
    </r>
  </si>
  <si>
    <t>№10-008 Лосины укороченный</t>
  </si>
  <si>
    <r>
      <t xml:space="preserve">НОВИНКА!!!  </t>
    </r>
    <r>
      <rPr>
        <rFont val="Cambria"/>
        <charset val="204"/>
        <family val="1"/>
        <color rgb="FFFFFFFF"/>
        <sz val="12"/>
      </rPr>
      <t xml:space="preserve">Материал:                  Цвет: глубина              Описание:      </t>
    </r>
  </si>
  <si>
    <r>
      <t xml:space="preserve">НОВИНКА!!!  </t>
    </r>
    <r>
      <rPr>
        <rFont val="Cambria"/>
        <charset val="204"/>
        <family val="1"/>
        <color rgb="FFFFFFFF"/>
        <sz val="12"/>
      </rPr>
      <t xml:space="preserve">          Материал:                  Цвет: инжир             Описание:   </t>
    </r>
  </si>
  <si>
    <t>НОВИНКА!!! Материал:                  Цвет: милитари          Описание:   </t>
  </si>
  <si>
    <t>НОВИНКА!!! Материал:                  Цвет: оранж        Описание:   </t>
  </si>
  <si>
    <t>НОВИНКА!!! Материал:                  Цвет: слива          Описание:   </t>
  </si>
  <si>
    <t>НОВИНКА!!! Материал:                  Цвет: ягодный джем       Описание:   </t>
  </si>
  <si>
    <r>
      <t xml:space="preserve">№10-006 ВЕЛОСИПЕДКИ                 </t>
    </r>
    <r>
      <rPr>
        <rFont val="Cambria"/>
        <charset val="204"/>
        <family val="1"/>
        <b val="true"/>
        <color rgb="FF00B050"/>
        <sz val="14"/>
      </rPr>
      <t xml:space="preserve">«Peach» эффект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</si>
  <si>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САЛАТОВЫЙ    </t>
    </r>
    <r>
      <rPr>
        <rFont val="Cambria"/>
        <charset val="204"/>
        <family val="1"/>
        <color rgb="FF000000"/>
        <sz val="11"/>
      </rPr>
      <t xml:space="preserve">           Описание:                         Велосипедки для девочки прилегающего силуэта, выполнены из кулирной глади. Пояс цельнокроеный на резинке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</si>
  <si>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БИРЮЗОВЫЙ   </t>
    </r>
    <r>
      <rPr>
        <rFont val="Cambria"/>
        <charset val="204"/>
        <family val="1"/>
        <color rgb="FF000000"/>
        <sz val="11"/>
      </rPr>
      <t xml:space="preserve">       Описание:            Велосипедки для девочки прилегающего силуэта, выполнены из кулирной глади. Пояс цельнокроеный на резинке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</si>
  <si>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ЖЕЛТЫЙ   </t>
    </r>
    <r>
      <rPr>
        <rFont val="Cambria"/>
        <charset val="204"/>
        <family val="1"/>
        <color rgb="FF000000"/>
        <sz val="11"/>
      </rPr>
      <t xml:space="preserve">     Описание:                         Велосипедки для девочки прилегающего силуэта, выполнены из кулирной глади. Пояс цельнокроеный на резинке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</si>
  <si>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СИНИЙ</t>
    </r>
    <r>
      <rPr>
        <rFont val="Cambria"/>
        <charset val="204"/>
        <family val="1"/>
        <color rgb="FF000000"/>
        <sz val="11"/>
      </rPr>
      <t xml:space="preserve">         Описание:               Велосипедки для девочки прилегающего силуэта, выполнены из кулирной глади. Пояс цельнокроеный на резинке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</si>
  <si>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ХАКИ   </t>
    </r>
    <r>
      <rPr>
        <rFont val="Cambria"/>
        <charset val="204"/>
        <family val="1"/>
        <color rgb="FF000000"/>
        <sz val="11"/>
      </rPr>
      <t xml:space="preserve">           Описание:         Велосипедки для девочки прилегающего силуэта, выполнены из кулирной глади. Пояс цельнокроеный на резинке 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</si>
  <si>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КРАСНЫЙ</t>
    </r>
    <r>
      <rPr>
        <rFont val="Cambria"/>
        <charset val="204"/>
        <family val="1"/>
        <color rgb="FF000000"/>
        <sz val="11"/>
      </rPr>
      <t xml:space="preserve">          Описание:         Велосипедки для девочки прилегающего силуэта, выполнены из кулирной глади. Пояс цельнокроеный на резинке 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</si>
  <si>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СЕРЫЙ</t>
    </r>
    <r>
      <rPr>
        <rFont val="Cambria"/>
        <charset val="204"/>
        <family val="1"/>
        <color rgb="FF000000"/>
        <sz val="11"/>
      </rPr>
      <t xml:space="preserve">        Описание:                         Велосипедки для девочки прилегающего силуэта, выполнены из кулирной глади. Пояс цельнокроеный на резинке</t>
    </r>
  </si>
  <si>
    <t>№10-007 Лосины </t>
  </si>
  <si>
    <t>НОВИНКА!!! Материал:                  Цвет: Глубина            Описание:        </t>
  </si>
  <si>
    <t>НОВИНКА!!! Материал:                  Цвет: Инжир          Описание:        </t>
  </si>
  <si>
    <t>НОВИНКА!!! Материал:                  Цвет: Милитари          Описание:        </t>
  </si>
  <si>
    <t>НОВИНКА!!! Материал:                  Цвет: Оранж         Описание:        </t>
  </si>
  <si>
    <t>НОВИНКА!!! Материал:                  Цвет: Слива         Описание:        </t>
  </si>
  <si>
    <t>НОВИНКА!!! Материал:                  Цвет: Ягодный джем      Описание:        </t>
  </si>
  <si>
    <r>
      <t xml:space="preserve">№10-005 ЛЕГИНСЫ                 </t>
    </r>
    <r>
      <rPr>
        <rFont val="Cambria"/>
        <charset val="204"/>
        <family val="1"/>
        <b val="true"/>
        <color rgb="FF00B050"/>
        <sz val="14"/>
      </rPr>
      <t xml:space="preserve">«Peach» эффект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</si>
  <si>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БИРЮЗОВЫЙ</t>
    </r>
    <r>
      <rPr>
        <rFont val="Cambria"/>
        <charset val="204"/>
        <family val="1"/>
        <color rgb="FF000000"/>
        <sz val="11"/>
      </rPr>
      <t xml:space="preserve">  Описание:                   Леггинсы девочки прилегающего силуэта, выполнены из кулирной глади. Пояс цельнокроеный на резинке     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</si>
  <si>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СИНИЙ</t>
    </r>
    <r>
      <rPr>
        <rFont val="Cambria"/>
        <charset val="204"/>
        <family val="1"/>
        <color rgb="FF000000"/>
        <sz val="11"/>
      </rPr>
      <t xml:space="preserve">          Описание:                      Леггинсы девочки прилегающего силуэта, выполнены из кулирной глади. Пояс цельнокроеный на резинке   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</si>
  <si>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</t>
    </r>
    <r>
      <rPr>
        <rFont val="Cambria"/>
        <charset val="204"/>
        <family val="1"/>
        <b val="true"/>
        <color rgb="FF000000"/>
        <sz val="11"/>
      </rPr>
      <t xml:space="preserve"> СЕРО-ЗЕЛЕНЫЙ</t>
    </r>
    <r>
      <rPr>
        <rFont val="Cambria"/>
        <charset val="204"/>
        <family val="1"/>
        <color rgb="FF000000"/>
        <sz val="11"/>
      </rPr>
      <t xml:space="preserve"> Описание:                 Леггинсы девочки прилегающего силуэта, выполнены из кулирной глади. Пояс цельнокроеный на резинке                  </t>
    </r>
  </si>
  <si>
    <t>№10-005 ЛЕГИНСЫ                 </t>
  </si>
  <si>
    <r>
      <t xml:space="preserve">НОВИНКА!!!             </t>
    </r>
    <r>
      <rPr>
        <rFont val="Cambria"/>
        <charset val="204"/>
        <family val="1"/>
        <color rgb="FF000000"/>
        <sz val="11"/>
      </rPr>
      <t xml:space="preserve">Материал:                              Цвет: </t>
    </r>
    <r>
      <rPr>
        <rFont val="Cambria"/>
        <charset val="204"/>
        <family val="1"/>
        <b val="true"/>
        <color rgb="FF000000"/>
        <sz val="11"/>
      </rPr>
      <t xml:space="preserve">СЕРЫЙ</t>
    </r>
    <r>
      <rPr>
        <rFont val="Cambria"/>
        <charset val="204"/>
        <family val="1"/>
        <color rgb="FF000000"/>
        <sz val="11"/>
      </rPr>
      <t xml:space="preserve">           Описание:                  Леггинсы девочки прилегающего силуэта, выполнены из кулирной глади. Пояс цельнокроеный на резинке                         </t>
    </r>
  </si>
  <si>
    <r>
      <t xml:space="preserve">№10-005 ЛЕГИНСЫ  </t>
    </r>
    <r>
      <rPr>
        <rFont val="Cambria"/>
        <charset val="204"/>
        <family val="1"/>
        <b val="true"/>
        <color rgb="FF5D007E"/>
        <sz val="14"/>
      </rPr>
      <t xml:space="preserve">«Peach» эффект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</si>
  <si>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 хлопок 92%,              эластан 8%                                              Цвет:  </t>
    </r>
    <r>
      <rPr>
        <rFont val="Cambria"/>
        <charset val="204"/>
        <family val="1"/>
        <b val="true"/>
        <color rgb="FF000000"/>
        <sz val="11"/>
      </rPr>
      <t xml:space="preserve">САЛАТОВЫЙ </t>
    </r>
    <r>
      <rPr>
        <rFont val="Cambria"/>
        <charset val="204"/>
        <family val="1"/>
        <color rgb="FF000000"/>
        <sz val="11"/>
      </rPr>
      <t xml:space="preserve">Описание:                    Леггинсы девочки прилегающего силуэта, выполнены из кулирной глади. Пояс цельнокроеный на резинке   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</si>
  <si>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 хлопок 92%,              эластан 8%                                              Цвет:  </t>
    </r>
    <r>
      <rPr>
        <rFont val="Cambria"/>
        <charset val="204"/>
        <family val="1"/>
        <b val="true"/>
        <color rgb="FF000000"/>
        <sz val="11"/>
      </rPr>
      <t xml:space="preserve">ХАКИ               </t>
    </r>
    <r>
      <rPr>
        <rFont val="Cambria"/>
        <charset val="204"/>
        <family val="1"/>
        <color rgb="FF000000"/>
        <sz val="11"/>
      </rPr>
      <t xml:space="preserve">Описание:                    Леггинсы девочки прилегающего силуэта, выполнены из кулирной глади. Пояс цельнокроеный на резинке                </t>
    </r>
  </si>
  <si>
    <t>№10-009 Шорты</t>
  </si>
  <si>
    <t>НОВИНКА!!! Материал:                  Цвет: бирюза              Описание:                         </t>
  </si>
  <si>
    <t>НОВИНКА!!! Материал:                  Цвет: Ибица          Описание:                         </t>
  </si>
  <si>
    <t>НОВИНКА!!!                 Материал:                  Цвет: Светло -серый         Описание:                         </t>
  </si>
  <si>
    <t>НОВИНКА!!!           Материал:                  Цвет: Темный хаки         Описание:                         </t>
  </si>
  <si>
    <t>НОВИНКА!!! Материал:                  Цвет: Черный      Описание:                         </t>
  </si>
  <si>
    <r>
      <t xml:space="preserve">№10-003 ШОРТЫ    </t>
    </r>
    <r>
      <rPr>
        <rFont val="Cambria"/>
        <charset val="204"/>
        <family val="1"/>
        <b val="true"/>
        <color rgb="FF5D007E"/>
        <sz val="14"/>
      </rPr>
      <t xml:space="preserve">«Peach» эффект   </t>
    </r>
    <r>
      <rPr>
        <rFont val="Cambria"/>
        <charset val="204"/>
        <family val="1"/>
        <b val="true"/>
        <color rgb="FF000000"/>
        <sz val="14"/>
      </rPr>
      <t xml:space="preserve">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</si>
  <si>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РОЗОВЫЙ </t>
    </r>
    <r>
      <rPr>
        <rFont val="Cambria"/>
        <charset val="204"/>
        <family val="1"/>
        <color rgb="FF000000"/>
        <sz val="11"/>
      </rPr>
      <t xml:space="preserve">Описание:       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                   </t>
    </r>
  </si>
  <si>
    <r>
      <t xml:space="preserve">№10-003 ШОРТЫ     </t>
    </r>
    <r>
      <rPr>
        <rFont val="Cambria"/>
        <charset val="204"/>
        <family val="1"/>
        <b val="true"/>
        <color rgb="FF5D007E"/>
        <sz val="14"/>
      </rPr>
      <t xml:space="preserve">«Peach» эффект   </t>
    </r>
    <r>
      <rPr>
        <rFont val="Cambria"/>
        <charset val="204"/>
        <family val="1"/>
        <b val="true"/>
        <color rgb="FF000000"/>
        <sz val="14"/>
      </rPr>
      <t xml:space="preserve">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</si>
  <si>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КРАСНЫЙ </t>
    </r>
    <r>
      <rPr>
        <rFont val="Cambria"/>
        <charset val="204"/>
        <family val="1"/>
        <color rgb="FF000000"/>
        <sz val="11"/>
      </rPr>
      <t xml:space="preserve">Описание:     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   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</si>
  <si>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ХАКИ</t>
    </r>
    <r>
      <rPr>
        <rFont val="Cambria"/>
        <charset val="204"/>
        <family val="1"/>
        <color rgb="FF000000"/>
        <sz val="11"/>
      </rPr>
      <t xml:space="preserve">            Описание:        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                  </t>
    </r>
  </si>
  <si>
    <r>
      <t xml:space="preserve">№10-003 ШОРТЫ   </t>
    </r>
    <r>
      <rPr>
        <rFont val="Cambria"/>
        <charset val="204"/>
        <family val="1"/>
        <b val="true"/>
        <color rgb="FF5D007E"/>
        <sz val="14"/>
      </rPr>
      <t xml:space="preserve">«Peach» эффект   </t>
    </r>
    <r>
      <rPr>
        <rFont val="Cambria"/>
        <charset val="204"/>
        <family val="1"/>
        <b val="true"/>
        <color rgb="FF000000"/>
        <sz val="14"/>
      </rPr>
      <t xml:space="preserve">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</si>
  <si>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ЗЕЛЕНЫЙ     </t>
    </r>
    <r>
      <rPr>
        <rFont val="Cambria"/>
        <charset val="204"/>
        <family val="1"/>
        <color rgb="FF000000"/>
        <sz val="11"/>
      </rPr>
      <t xml:space="preserve">  Описание: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             </t>
    </r>
  </si>
  <si>
    <r>
      <t xml:space="preserve">№10-003 ШОРТЫ   </t>
    </r>
    <r>
      <rPr>
        <rFont val="Cambria"/>
        <charset val="204"/>
        <family val="1"/>
        <b val="true"/>
        <color rgb="FF5D007E"/>
        <sz val="14"/>
      </rPr>
      <t xml:space="preserve">«Peach» эффект  </t>
    </r>
    <r>
      <rPr>
        <rFont val="Cambria"/>
        <charset val="204"/>
        <family val="1"/>
        <b val="true"/>
        <color rgb="FF000000"/>
        <sz val="14"/>
      </rPr>
      <t xml:space="preserve"> 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</si>
  <si>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ЖЕЛТЫЙ</t>
    </r>
    <r>
      <rPr>
        <rFont val="Cambria"/>
        <charset val="204"/>
        <family val="1"/>
        <color rgb="FF000000"/>
        <sz val="11"/>
      </rPr>
      <t xml:space="preserve"> Описание:            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</t>
    </r>
  </si>
  <si>
    <r>
      <t xml:space="preserve">№10-003 ШОРТЫ    </t>
    </r>
    <r>
      <rPr>
        <rFont val="Cambria"/>
        <charset val="204"/>
        <family val="1"/>
        <b val="true"/>
        <color rgb="FF5D007E"/>
        <sz val="14"/>
      </rPr>
      <t xml:space="preserve">«Peach» эффект  </t>
    </r>
    <r>
      <rPr>
        <rFont val="Cambria"/>
        <charset val="204"/>
        <family val="1"/>
        <b val="true"/>
        <color rgb="FF000000"/>
        <sz val="14"/>
      </rPr>
      <t xml:space="preserve">         </t>
    </r>
  </si>
  <si>
    <r>
      <t xml:space="preserve">НОВИНКА!!! </t>
    </r>
    <r>
      <rPr>
        <rFont val="Cambria"/>
        <charset val="204"/>
        <family val="1"/>
        <color rgb="FF000000"/>
        <sz val="11"/>
      </rPr>
      <t xml:space="preserve">Материал:                  Цвет: </t>
    </r>
    <r>
      <rPr>
        <rFont val="Cambria"/>
        <charset val="204"/>
        <family val="1"/>
        <b val="true"/>
        <color rgb="FF000000"/>
        <sz val="11"/>
      </rPr>
      <t xml:space="preserve">СЕРЫЙ</t>
    </r>
    <r>
      <rPr>
        <rFont val="Cambria"/>
        <charset val="204"/>
        <family val="1"/>
        <color rgb="FF000000"/>
        <sz val="11"/>
      </rPr>
      <t xml:space="preserve">  Описание:                  Шорты длиной выше колена.  Основная часть изделия выполнена из футера 2-х нитки, подкладка кармана и шнур из кулирной глади. На передних половинках карманы в боковых швах, на задних половинках кокетка. Пояс на резинке с утяжкой.                         </t>
    </r>
  </si>
  <si>
    <t>ИТОГО:</t>
  </si>
</sst>
</file>

<file path=xl/styles.xml><?xml version="1.0" encoding="utf-8"?>
<styleSheet xmlns="http://schemas.openxmlformats.org/spreadsheetml/2006/main">
  <numFmts count="1">
    <numFmt formatCode="GENERAL" numFmtId="164"/>
  </numFmts>
  <fonts count="22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mbria"/>
      <charset val="204"/>
      <family val="1"/>
      <b val="true"/>
      <color rgb="FF000000"/>
      <sz val="14"/>
    </font>
    <font>
      <name val="Cambria"/>
      <charset val="204"/>
      <family val="1"/>
      <color rgb="FF000000"/>
      <sz val="11"/>
    </font>
    <font>
      <name val="Cambria"/>
      <charset val="204"/>
      <family val="1"/>
      <color rgb="FF000000"/>
      <sz val="14"/>
    </font>
    <font>
      <name val="Calibri"/>
      <charset val="204"/>
      <family val="2"/>
      <b val="true"/>
      <i val="true"/>
      <color rgb="FF000000"/>
      <sz val="11"/>
    </font>
    <font>
      <name val="Calibri"/>
      <charset val="204"/>
      <family val="2"/>
      <b val="true"/>
      <i val="true"/>
      <color rgb="FF000000"/>
      <sz val="20"/>
    </font>
    <font>
      <name val="Calibri"/>
      <charset val="204"/>
      <family val="2"/>
      <b val="true"/>
      <color rgb="FFFF0000"/>
      <sz val="18"/>
    </font>
    <font>
      <name val="Calibri"/>
      <charset val="204"/>
      <family val="2"/>
      <b val="true"/>
      <color rgb="FF000000"/>
      <sz val="11"/>
    </font>
    <font>
      <name val="Calibri"/>
      <charset val="204"/>
      <family val="2"/>
      <b val="true"/>
      <color rgb="FF000000"/>
      <sz val="14"/>
    </font>
    <font>
      <name val="Cambria"/>
      <charset val="204"/>
      <family val="1"/>
      <b val="true"/>
      <color rgb="FF000000"/>
      <sz val="11"/>
    </font>
    <font>
      <name val="Calibri"/>
      <charset val="204"/>
      <family val="2"/>
      <color rgb="FF000000"/>
      <sz val="14"/>
    </font>
    <font>
      <name val="Cambria"/>
      <charset val="204"/>
      <family val="1"/>
      <b val="true"/>
      <color rgb="FF002060"/>
      <sz val="14"/>
    </font>
    <font>
      <name val="Calibri"/>
      <charset val="204"/>
      <family val="2"/>
      <color rgb="FFFFFFFF"/>
      <sz val="12"/>
    </font>
    <font>
      <name val="Cambria"/>
      <charset val="204"/>
      <family val="1"/>
      <color rgb="FFFFFFFF"/>
      <sz val="12"/>
    </font>
    <font>
      <name val="Calibri"/>
      <charset val="204"/>
      <family val="2"/>
      <b val="true"/>
      <color rgb="FFFFFFFF"/>
      <sz val="12"/>
    </font>
    <font>
      <name val="Cambria"/>
      <charset val="204"/>
      <family val="1"/>
      <b val="true"/>
      <color rgb="FF00B050"/>
      <sz val="14"/>
    </font>
    <font>
      <name val="Cambria"/>
      <charset val="204"/>
      <family val="1"/>
      <b val="true"/>
      <color rgb="FF5D007E"/>
      <sz val="14"/>
    </font>
    <font>
      <name val="Calibri"/>
      <charset val="204"/>
      <family val="2"/>
      <color rgb="FF000000"/>
      <sz val="12"/>
    </font>
    <font>
      <name val="Calibri"/>
      <charset val="204"/>
      <family val="2"/>
      <b val="true"/>
      <color rgb="FF000000"/>
      <sz val="12"/>
    </font>
  </fonts>
  <fills count="16">
    <fill>
      <patternFill patternType="none"/>
    </fill>
    <fill>
      <patternFill patternType="gray125"/>
    </fill>
    <fill>
      <patternFill patternType="solid">
        <fgColor rgb="FFF2F0B0"/>
        <bgColor rgb="FFEEECE1"/>
      </patternFill>
    </fill>
    <fill>
      <patternFill patternType="solid">
        <fgColor rgb="FF142F50"/>
        <bgColor rgb="FF002060"/>
      </patternFill>
    </fill>
    <fill>
      <patternFill patternType="solid">
        <fgColor rgb="FFEEECE1"/>
        <bgColor rgb="FFF2F0B0"/>
      </patternFill>
    </fill>
    <fill>
      <patternFill patternType="solid">
        <fgColor rgb="FF6C445C"/>
        <bgColor rgb="FF454127"/>
      </patternFill>
    </fill>
    <fill>
      <patternFill patternType="solid">
        <fgColor rgb="FF454127"/>
        <bgColor rgb="FF33301D"/>
      </patternFill>
    </fill>
    <fill>
      <patternFill patternType="solid">
        <fgColor rgb="FFF1430D"/>
        <bgColor rgb="FF993300"/>
      </patternFill>
    </fill>
    <fill>
      <patternFill patternType="solid">
        <fgColor rgb="FF2C0939"/>
        <bgColor rgb="FF000000"/>
      </patternFill>
    </fill>
    <fill>
      <patternFill patternType="solid">
        <fgColor rgb="FF8A0038"/>
        <bgColor rgb="FF800000"/>
      </patternFill>
    </fill>
    <fill>
      <patternFill patternType="solid">
        <fgColor rgb="FF068478"/>
        <bgColor rgb="FF008080"/>
      </patternFill>
    </fill>
    <fill>
      <patternFill patternType="solid">
        <fgColor rgb="FF004376"/>
        <bgColor rgb="FF142F50"/>
      </patternFill>
    </fill>
    <fill>
      <patternFill patternType="solid">
        <fgColor rgb="FFBFBFBF"/>
        <bgColor rgb="FFCCCCFF"/>
      </patternFill>
    </fill>
    <fill>
      <patternFill patternType="solid">
        <fgColor rgb="FF33301D"/>
        <bgColor rgb="FF454127"/>
      </patternFill>
    </fill>
    <fill>
      <patternFill patternType="solid">
        <fgColor rgb="FF000000"/>
        <bgColor rgb="FF2C0939"/>
      </patternFill>
    </fill>
    <fill>
      <patternFill patternType="solid">
        <fgColor rgb="FF9F8179"/>
        <bgColor rgb="FF969696"/>
      </patternFill>
    </fill>
  </fills>
  <borders count="9">
    <border diagonalDown="false" diagonalUp="false">
      <left/>
      <right/>
      <top/>
      <bottom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/>
      <bottom style="thick"/>
      <diagonal/>
    </border>
    <border diagonalDown="false" diagonalUp="false">
      <left style="thick"/>
      <right style="thick"/>
      <top/>
      <bottom/>
      <diagonal/>
    </border>
    <border diagonalDown="false" diagonalUp="false">
      <left style="thick"/>
      <right/>
      <top style="thick"/>
      <bottom/>
      <diagonal/>
    </border>
    <border diagonalDown="false" diagonalUp="false">
      <left/>
      <right/>
      <top/>
      <bottom style="thick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59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5" numFmtId="164" xfId="0">
      <alignment horizontal="left" indent="0" shrinkToFit="false" textRotation="0" vertical="top" wrapText="false"/>
      <protection hidden="false" locked="true"/>
    </xf>
    <xf applyAlignment="false" applyBorder="false" applyFont="true" applyProtection="false" borderId="0" fillId="0" fontId="5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4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5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0" fontId="0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0" fillId="0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2" fontId="8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0" fillId="0" fontId="9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10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2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3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0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5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6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6" fillId="0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11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7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3" fillId="0" fontId="11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8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3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4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5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6" fontId="17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7" fontId="17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8" fontId="17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9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0" fontId="1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1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7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4" fontId="13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5" fontId="17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8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9" fontId="15" numFmtId="164" xfId="0">
      <alignment horizontal="center" indent="0" shrinkToFit="false" textRotation="0" vertical="top" wrapText="true"/>
      <protection hidden="false" locked="true"/>
    </xf>
    <xf applyAlignment="true" applyBorder="true" applyFont="true" applyProtection="false" borderId="1" fillId="10" fontId="2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1" fontId="2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2" fontId="2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3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4" fontId="15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1" fillId="15" fontId="21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1" fillId="15" fontId="0" numFmtId="164" xfId="0">
      <alignment horizontal="center" indent="0" shrinkToFit="false" textRotation="0" vertical="center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A0038"/>
      <rgbColor rgb="FF008000"/>
      <rgbColor rgb="FF002060"/>
      <rgbColor rgb="FF808000"/>
      <rgbColor rgb="FF800080"/>
      <rgbColor rgb="FF068478"/>
      <rgbColor rgb="FFBFBFBF"/>
      <rgbColor rgb="FF9F8179"/>
      <rgbColor rgb="FF9999FF"/>
      <rgbColor rgb="FF6C445C"/>
      <rgbColor rgb="FFEEECE1"/>
      <rgbColor rgb="FFCCFFFF"/>
      <rgbColor rgb="FF5D007E"/>
      <rgbColor rgb="FFFF8080"/>
      <rgbColor rgb="FF0066CC"/>
      <rgbColor rgb="FFCCCCFF"/>
      <rgbColor rgb="FF2C0939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2F0B0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1430D"/>
      <rgbColor rgb="FF666699"/>
      <rgbColor rgb="FF969696"/>
      <rgbColor rgb="FF004376"/>
      <rgbColor rgb="FF00B050"/>
      <rgbColor rgb="FF142F50"/>
      <rgbColor rgb="FF454127"/>
      <rgbColor rgb="FF993300"/>
      <rgbColor rgb="FF993366"/>
      <rgbColor rgb="FF333399"/>
      <rgbColor rgb="FF33301D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10.jpeg"/><Relationship Id="rId2" Type="http://schemas.openxmlformats.org/officeDocument/2006/relationships/image" Target="../media/image111.jpeg"/><Relationship Id="rId3" Type="http://schemas.openxmlformats.org/officeDocument/2006/relationships/image" Target="../media/image112.jpeg"/><Relationship Id="rId4" Type="http://schemas.openxmlformats.org/officeDocument/2006/relationships/image" Target="../media/image113.jpeg"/><Relationship Id="rId5" Type="http://schemas.openxmlformats.org/officeDocument/2006/relationships/image" Target="../media/image114.jpeg"/><Relationship Id="rId6" Type="http://schemas.openxmlformats.org/officeDocument/2006/relationships/image" Target="../media/image115.jpeg"/><Relationship Id="rId7" Type="http://schemas.openxmlformats.org/officeDocument/2006/relationships/image" Target="../media/image116.jpeg"/><Relationship Id="rId8" Type="http://schemas.openxmlformats.org/officeDocument/2006/relationships/image" Target="../media/image117.jpeg"/><Relationship Id="rId9" Type="http://schemas.openxmlformats.org/officeDocument/2006/relationships/image" Target="../media/image118.jpeg"/><Relationship Id="rId10" Type="http://schemas.openxmlformats.org/officeDocument/2006/relationships/image" Target="../media/image119.jpeg"/><Relationship Id="rId11" Type="http://schemas.openxmlformats.org/officeDocument/2006/relationships/image" Target="../media/image120.jpeg"/><Relationship Id="rId12" Type="http://schemas.openxmlformats.org/officeDocument/2006/relationships/image" Target="../media/image121.jpeg"/><Relationship Id="rId13" Type="http://schemas.openxmlformats.org/officeDocument/2006/relationships/image" Target="../media/image122.jpeg"/><Relationship Id="rId14" Type="http://schemas.openxmlformats.org/officeDocument/2006/relationships/image" Target="../media/image123.jpeg"/><Relationship Id="rId15" Type="http://schemas.openxmlformats.org/officeDocument/2006/relationships/image" Target="../media/image124.jpeg"/><Relationship Id="rId16" Type="http://schemas.openxmlformats.org/officeDocument/2006/relationships/image" Target="../media/image125.jpeg"/><Relationship Id="rId17" Type="http://schemas.openxmlformats.org/officeDocument/2006/relationships/image" Target="../media/image126.jpeg"/><Relationship Id="rId18" Type="http://schemas.openxmlformats.org/officeDocument/2006/relationships/image" Target="../media/image127.jpeg"/><Relationship Id="rId19" Type="http://schemas.openxmlformats.org/officeDocument/2006/relationships/image" Target="../media/image128.jpeg"/><Relationship Id="rId20" Type="http://schemas.openxmlformats.org/officeDocument/2006/relationships/image" Target="../media/image129.jpeg"/><Relationship Id="rId21" Type="http://schemas.openxmlformats.org/officeDocument/2006/relationships/image" Target="../media/image130.jpeg"/><Relationship Id="rId22" Type="http://schemas.openxmlformats.org/officeDocument/2006/relationships/image" Target="../media/image131.jpeg"/><Relationship Id="rId23" Type="http://schemas.openxmlformats.org/officeDocument/2006/relationships/image" Target="../media/image132.jpeg"/><Relationship Id="rId24" Type="http://schemas.openxmlformats.org/officeDocument/2006/relationships/image" Target="../media/image133.jpeg"/><Relationship Id="rId25" Type="http://schemas.openxmlformats.org/officeDocument/2006/relationships/image" Target="../media/image134.jpeg"/><Relationship Id="rId26" Type="http://schemas.openxmlformats.org/officeDocument/2006/relationships/image" Target="../media/image135.jpeg"/><Relationship Id="rId27" Type="http://schemas.openxmlformats.org/officeDocument/2006/relationships/image" Target="../media/image136.jpeg"/><Relationship Id="rId28" Type="http://schemas.openxmlformats.org/officeDocument/2006/relationships/image" Target="../media/image137.jpeg"/><Relationship Id="rId29" Type="http://schemas.openxmlformats.org/officeDocument/2006/relationships/image" Target="../media/image138.jpeg"/><Relationship Id="rId30" Type="http://schemas.openxmlformats.org/officeDocument/2006/relationships/image" Target="../media/image139.jpeg"/><Relationship Id="rId31" Type="http://schemas.openxmlformats.org/officeDocument/2006/relationships/image" Target="../media/image140.jpeg"/><Relationship Id="rId32" Type="http://schemas.openxmlformats.org/officeDocument/2006/relationships/image" Target="../media/image141.jpeg"/><Relationship Id="rId33" Type="http://schemas.openxmlformats.org/officeDocument/2006/relationships/image" Target="../media/image142.jpeg"/><Relationship Id="rId34" Type="http://schemas.openxmlformats.org/officeDocument/2006/relationships/image" Target="../media/image143.jpeg"/><Relationship Id="rId35" Type="http://schemas.openxmlformats.org/officeDocument/2006/relationships/image" Target="../media/image144.jpeg"/><Relationship Id="rId36" Type="http://schemas.openxmlformats.org/officeDocument/2006/relationships/image" Target="../media/image145.jpeg"/><Relationship Id="rId37" Type="http://schemas.openxmlformats.org/officeDocument/2006/relationships/image" Target="../media/image146.jpeg"/><Relationship Id="rId38" Type="http://schemas.openxmlformats.org/officeDocument/2006/relationships/image" Target="../media/image147.jpeg"/><Relationship Id="rId39" Type="http://schemas.openxmlformats.org/officeDocument/2006/relationships/image" Target="../media/image148.jpeg"/><Relationship Id="rId40" Type="http://schemas.openxmlformats.org/officeDocument/2006/relationships/image" Target="../media/image149.jpeg"/><Relationship Id="rId41" Type="http://schemas.openxmlformats.org/officeDocument/2006/relationships/image" Target="../media/image150.jpeg"/><Relationship Id="rId42" Type="http://schemas.openxmlformats.org/officeDocument/2006/relationships/image" Target="../media/image151.jpeg"/><Relationship Id="rId43" Type="http://schemas.openxmlformats.org/officeDocument/2006/relationships/image" Target="../media/image152.jpeg"/><Relationship Id="rId44" Type="http://schemas.openxmlformats.org/officeDocument/2006/relationships/image" Target="../media/image153.jpeg"/><Relationship Id="rId45" Type="http://schemas.openxmlformats.org/officeDocument/2006/relationships/image" Target="../media/image154.jpeg"/><Relationship Id="rId46" Type="http://schemas.openxmlformats.org/officeDocument/2006/relationships/image" Target="../media/image155.jpeg"/><Relationship Id="rId47" Type="http://schemas.openxmlformats.org/officeDocument/2006/relationships/image" Target="../media/image156.jpeg"/><Relationship Id="rId48" Type="http://schemas.openxmlformats.org/officeDocument/2006/relationships/image" Target="../media/image157.jpeg"/><Relationship Id="rId49" Type="http://schemas.openxmlformats.org/officeDocument/2006/relationships/image" Target="../media/image158.jpeg"/><Relationship Id="rId50" Type="http://schemas.openxmlformats.org/officeDocument/2006/relationships/image" Target="../media/image159.jpeg"/><Relationship Id="rId51" Type="http://schemas.openxmlformats.org/officeDocument/2006/relationships/image" Target="../media/image160.jpeg"/><Relationship Id="rId52" Type="http://schemas.openxmlformats.org/officeDocument/2006/relationships/image" Target="../media/image161.jpeg"/><Relationship Id="rId53" Type="http://schemas.openxmlformats.org/officeDocument/2006/relationships/image" Target="../media/image162.jpeg"/><Relationship Id="rId54" Type="http://schemas.openxmlformats.org/officeDocument/2006/relationships/image" Target="../media/image163.jpeg"/><Relationship Id="rId55" Type="http://schemas.openxmlformats.org/officeDocument/2006/relationships/image" Target="../media/image164.jpeg"/><Relationship Id="rId56" Type="http://schemas.openxmlformats.org/officeDocument/2006/relationships/image" Target="../media/image165.jpeg"/><Relationship Id="rId57" Type="http://schemas.openxmlformats.org/officeDocument/2006/relationships/image" Target="../media/image166.jpeg"/><Relationship Id="rId58" Type="http://schemas.openxmlformats.org/officeDocument/2006/relationships/image" Target="../media/image167.jpeg"/><Relationship Id="rId59" Type="http://schemas.openxmlformats.org/officeDocument/2006/relationships/image" Target="../media/image168.jpeg"/><Relationship Id="rId60" Type="http://schemas.openxmlformats.org/officeDocument/2006/relationships/image" Target="../media/image169.jpeg"/><Relationship Id="rId61" Type="http://schemas.openxmlformats.org/officeDocument/2006/relationships/image" Target="../media/image170.jpeg"/><Relationship Id="rId62" Type="http://schemas.openxmlformats.org/officeDocument/2006/relationships/image" Target="../media/image171.jpeg"/><Relationship Id="rId63" Type="http://schemas.openxmlformats.org/officeDocument/2006/relationships/image" Target="../media/image172.jpeg"/><Relationship Id="rId64" Type="http://schemas.openxmlformats.org/officeDocument/2006/relationships/image" Target="../media/image173.jpeg"/><Relationship Id="rId65" Type="http://schemas.openxmlformats.org/officeDocument/2006/relationships/image" Target="../media/image174.jpeg"/><Relationship Id="rId66" Type="http://schemas.openxmlformats.org/officeDocument/2006/relationships/image" Target="../media/image175.jpeg"/><Relationship Id="rId67" Type="http://schemas.openxmlformats.org/officeDocument/2006/relationships/image" Target="../media/image176.jpeg"/><Relationship Id="rId68" Type="http://schemas.openxmlformats.org/officeDocument/2006/relationships/image" Target="../media/image177.jpeg"/><Relationship Id="rId69" Type="http://schemas.openxmlformats.org/officeDocument/2006/relationships/image" Target="../media/image178.jpeg"/><Relationship Id="rId70" Type="http://schemas.openxmlformats.org/officeDocument/2006/relationships/image" Target="../media/image179.jpeg"/><Relationship Id="rId71" Type="http://schemas.openxmlformats.org/officeDocument/2006/relationships/image" Target="../media/image180.jpeg"/><Relationship Id="rId72" Type="http://schemas.openxmlformats.org/officeDocument/2006/relationships/image" Target="../media/image181.jpeg"/><Relationship Id="rId73" Type="http://schemas.openxmlformats.org/officeDocument/2006/relationships/image" Target="../media/image182.jpeg"/><Relationship Id="rId74" Type="http://schemas.openxmlformats.org/officeDocument/2006/relationships/image" Target="../media/image183.jpeg"/><Relationship Id="rId75" Type="http://schemas.openxmlformats.org/officeDocument/2006/relationships/image" Target="../media/image184.jpeg"/><Relationship Id="rId76" Type="http://schemas.openxmlformats.org/officeDocument/2006/relationships/image" Target="../media/image185.jpeg"/><Relationship Id="rId77" Type="http://schemas.openxmlformats.org/officeDocument/2006/relationships/image" Target="../media/image186.jpeg"/><Relationship Id="rId78" Type="http://schemas.openxmlformats.org/officeDocument/2006/relationships/image" Target="../media/image187.jpeg"/><Relationship Id="rId79" Type="http://schemas.openxmlformats.org/officeDocument/2006/relationships/image" Target="../media/image188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7</xdr:col>
      <xdr:colOff>332640</xdr:colOff>
      <xdr:row>68</xdr:row>
      <xdr:rowOff>35640</xdr:rowOff>
    </xdr:from>
    <xdr:to>
      <xdr:col>10</xdr:col>
      <xdr:colOff>769680</xdr:colOff>
      <xdr:row>77</xdr:row>
      <xdr:rowOff>219240</xdr:rowOff>
    </xdr:to>
    <xdr:pic>
      <xdr:nvPicPr>
        <xdr:cNvPr descr="" id="0" name="Рисунок 242"/>
        <xdr:cNvPicPr/>
      </xdr:nvPicPr>
      <xdr:blipFill>
        <a:blip r:embed="rId1"/>
        <a:stretch>
          <a:fillRect/>
        </a:stretch>
      </xdr:blipFill>
      <xdr:spPr>
        <a:xfrm>
          <a:off x="4807800" y="24989760"/>
          <a:ext cx="2365200" cy="3526920"/>
        </a:xfrm>
        <a:prstGeom prst="rect">
          <a:avLst/>
        </a:prstGeom>
      </xdr:spPr>
    </xdr:pic>
    <xdr:clientData/>
  </xdr:twoCellAnchor>
  <xdr:twoCellAnchor editAs="oneCell">
    <xdr:from>
      <xdr:col>5</xdr:col>
      <xdr:colOff>111240</xdr:colOff>
      <xdr:row>77</xdr:row>
      <xdr:rowOff>343440</xdr:rowOff>
    </xdr:from>
    <xdr:to>
      <xdr:col>8</xdr:col>
      <xdr:colOff>436320</xdr:colOff>
      <xdr:row>85</xdr:row>
      <xdr:rowOff>533520</xdr:rowOff>
    </xdr:to>
    <xdr:pic>
      <xdr:nvPicPr>
        <xdr:cNvPr descr="" id="1" name="Рисунок 250"/>
        <xdr:cNvPicPr/>
      </xdr:nvPicPr>
      <xdr:blipFill>
        <a:blip r:embed="rId2"/>
        <a:stretch>
          <a:fillRect/>
        </a:stretch>
      </xdr:blipFill>
      <xdr:spPr>
        <a:xfrm>
          <a:off x="3301200" y="28640880"/>
          <a:ext cx="2252880" cy="3809520"/>
        </a:xfrm>
        <a:prstGeom prst="rect">
          <a:avLst/>
        </a:prstGeom>
      </xdr:spPr>
    </xdr:pic>
    <xdr:clientData/>
  </xdr:twoCellAnchor>
  <xdr:twoCellAnchor editAs="oneCell">
    <xdr:from>
      <xdr:col>7</xdr:col>
      <xdr:colOff>538560</xdr:colOff>
      <xdr:row>86</xdr:row>
      <xdr:rowOff>38520</xdr:rowOff>
    </xdr:from>
    <xdr:to>
      <xdr:col>10</xdr:col>
      <xdr:colOff>701640</xdr:colOff>
      <xdr:row>94</xdr:row>
      <xdr:rowOff>19440</xdr:rowOff>
    </xdr:to>
    <xdr:pic>
      <xdr:nvPicPr>
        <xdr:cNvPr descr="" id="2" name="Рисунок 341"/>
        <xdr:cNvPicPr/>
      </xdr:nvPicPr>
      <xdr:blipFill>
        <a:blip r:embed="rId3"/>
        <a:stretch>
          <a:fillRect/>
        </a:stretch>
      </xdr:blipFill>
      <xdr:spPr>
        <a:xfrm>
          <a:off x="5013720" y="32498280"/>
          <a:ext cx="2091240" cy="3771720"/>
        </a:xfrm>
        <a:prstGeom prst="rect">
          <a:avLst/>
        </a:prstGeom>
      </xdr:spPr>
    </xdr:pic>
    <xdr:clientData/>
  </xdr:twoCellAnchor>
  <xdr:twoCellAnchor editAs="oneCell">
    <xdr:from>
      <xdr:col>5</xdr:col>
      <xdr:colOff>132120</xdr:colOff>
      <xdr:row>94</xdr:row>
      <xdr:rowOff>720</xdr:rowOff>
    </xdr:from>
    <xdr:to>
      <xdr:col>8</xdr:col>
      <xdr:colOff>446760</xdr:colOff>
      <xdr:row>101</xdr:row>
      <xdr:rowOff>523800</xdr:rowOff>
    </xdr:to>
    <xdr:pic>
      <xdr:nvPicPr>
        <xdr:cNvPr descr="" id="3" name="Рисунок 349"/>
        <xdr:cNvPicPr/>
      </xdr:nvPicPr>
      <xdr:blipFill>
        <a:blip r:embed="rId4"/>
        <a:stretch>
          <a:fillRect/>
        </a:stretch>
      </xdr:blipFill>
      <xdr:spPr>
        <a:xfrm>
          <a:off x="3322080" y="36251280"/>
          <a:ext cx="2242440" cy="3771360"/>
        </a:xfrm>
        <a:prstGeom prst="rect">
          <a:avLst/>
        </a:prstGeom>
      </xdr:spPr>
    </xdr:pic>
    <xdr:clientData/>
  </xdr:twoCellAnchor>
  <xdr:twoCellAnchor editAs="oneCell">
    <xdr:from>
      <xdr:col>7</xdr:col>
      <xdr:colOff>522720</xdr:colOff>
      <xdr:row>102</xdr:row>
      <xdr:rowOff>10080</xdr:rowOff>
    </xdr:from>
    <xdr:to>
      <xdr:col>10</xdr:col>
      <xdr:colOff>760680</xdr:colOff>
      <xdr:row>109</xdr:row>
      <xdr:rowOff>495720</xdr:rowOff>
    </xdr:to>
    <xdr:pic>
      <xdr:nvPicPr>
        <xdr:cNvPr descr="" id="4" name="Рисунок 363"/>
        <xdr:cNvPicPr/>
      </xdr:nvPicPr>
      <xdr:blipFill>
        <a:blip r:embed="rId5"/>
        <a:stretch>
          <a:fillRect/>
        </a:stretch>
      </xdr:blipFill>
      <xdr:spPr>
        <a:xfrm>
          <a:off x="4997880" y="40051800"/>
          <a:ext cx="2166120" cy="3733560"/>
        </a:xfrm>
        <a:prstGeom prst="rect">
          <a:avLst/>
        </a:prstGeom>
      </xdr:spPr>
    </xdr:pic>
    <xdr:clientData/>
  </xdr:twoCellAnchor>
  <xdr:twoCellAnchor editAs="oneCell">
    <xdr:from>
      <xdr:col>8</xdr:col>
      <xdr:colOff>64800</xdr:colOff>
      <xdr:row>118</xdr:row>
      <xdr:rowOff>95760</xdr:rowOff>
    </xdr:from>
    <xdr:to>
      <xdr:col>10</xdr:col>
      <xdr:colOff>668160</xdr:colOff>
      <xdr:row>125</xdr:row>
      <xdr:rowOff>304920</xdr:rowOff>
    </xdr:to>
    <xdr:pic>
      <xdr:nvPicPr>
        <xdr:cNvPr descr="" id="5" name="Рисунок 373"/>
        <xdr:cNvPicPr/>
      </xdr:nvPicPr>
      <xdr:blipFill>
        <a:blip r:embed="rId6"/>
        <a:stretch>
          <a:fillRect/>
        </a:stretch>
      </xdr:blipFill>
      <xdr:spPr>
        <a:xfrm>
          <a:off x="5182560" y="47719440"/>
          <a:ext cx="1888920" cy="3457080"/>
        </a:xfrm>
        <a:prstGeom prst="rect">
          <a:avLst/>
        </a:prstGeom>
      </xdr:spPr>
    </xdr:pic>
    <xdr:clientData/>
  </xdr:twoCellAnchor>
  <xdr:twoCellAnchor editAs="oneCell">
    <xdr:from>
      <xdr:col>5</xdr:col>
      <xdr:colOff>398880</xdr:colOff>
      <xdr:row>126</xdr:row>
      <xdr:rowOff>77040</xdr:rowOff>
    </xdr:from>
    <xdr:to>
      <xdr:col>8</xdr:col>
      <xdr:colOff>341640</xdr:colOff>
      <xdr:row>134</xdr:row>
      <xdr:rowOff>57600</xdr:rowOff>
    </xdr:to>
    <xdr:pic>
      <xdr:nvPicPr>
        <xdr:cNvPr descr="" id="6" name="Рисунок 379"/>
        <xdr:cNvPicPr/>
      </xdr:nvPicPr>
      <xdr:blipFill>
        <a:blip r:embed="rId7"/>
        <a:stretch>
          <a:fillRect/>
        </a:stretch>
      </xdr:blipFill>
      <xdr:spPr>
        <a:xfrm>
          <a:off x="3588840" y="51491520"/>
          <a:ext cx="1870560" cy="3771360"/>
        </a:xfrm>
        <a:prstGeom prst="rect">
          <a:avLst/>
        </a:prstGeom>
      </xdr:spPr>
    </xdr:pic>
    <xdr:clientData/>
  </xdr:twoCellAnchor>
  <xdr:twoCellAnchor editAs="oneCell">
    <xdr:from>
      <xdr:col>5</xdr:col>
      <xdr:colOff>160560</xdr:colOff>
      <xdr:row>110</xdr:row>
      <xdr:rowOff>39600</xdr:rowOff>
    </xdr:from>
    <xdr:to>
      <xdr:col>8</xdr:col>
      <xdr:colOff>313920</xdr:colOff>
      <xdr:row>117</xdr:row>
      <xdr:rowOff>266760</xdr:rowOff>
    </xdr:to>
    <xdr:pic>
      <xdr:nvPicPr>
        <xdr:cNvPr descr="" id="7" name="Рисунок 416"/>
        <xdr:cNvPicPr/>
      </xdr:nvPicPr>
      <xdr:blipFill>
        <a:blip r:embed="rId8"/>
        <a:stretch>
          <a:fillRect/>
        </a:stretch>
      </xdr:blipFill>
      <xdr:spPr>
        <a:xfrm>
          <a:off x="3350520" y="43872120"/>
          <a:ext cx="2081160" cy="3475440"/>
        </a:xfrm>
        <a:prstGeom prst="rect">
          <a:avLst/>
        </a:prstGeom>
      </xdr:spPr>
    </xdr:pic>
    <xdr:clientData/>
  </xdr:twoCellAnchor>
  <xdr:twoCellAnchor editAs="oneCell">
    <xdr:from>
      <xdr:col>5</xdr:col>
      <xdr:colOff>135720</xdr:colOff>
      <xdr:row>205</xdr:row>
      <xdr:rowOff>248760</xdr:rowOff>
    </xdr:from>
    <xdr:to>
      <xdr:col>8</xdr:col>
      <xdr:colOff>409320</xdr:colOff>
      <xdr:row>219</xdr:row>
      <xdr:rowOff>172080</xdr:rowOff>
    </xdr:to>
    <xdr:pic>
      <xdr:nvPicPr>
        <xdr:cNvPr descr="" id="8" name="Рисунок 419"/>
        <xdr:cNvPicPr/>
      </xdr:nvPicPr>
      <xdr:blipFill>
        <a:blip r:embed="rId9"/>
        <a:stretch>
          <a:fillRect/>
        </a:stretch>
      </xdr:blipFill>
      <xdr:spPr>
        <a:xfrm>
          <a:off x="3325680" y="73713600"/>
          <a:ext cx="2201400" cy="3152160"/>
        </a:xfrm>
        <a:prstGeom prst="rect">
          <a:avLst/>
        </a:prstGeom>
      </xdr:spPr>
    </xdr:pic>
    <xdr:clientData/>
  </xdr:twoCellAnchor>
  <xdr:twoCellAnchor editAs="oneCell">
    <xdr:from>
      <xdr:col>8</xdr:col>
      <xdr:colOff>205560</xdr:colOff>
      <xdr:row>220</xdr:row>
      <xdr:rowOff>10440</xdr:rowOff>
    </xdr:from>
    <xdr:to>
      <xdr:col>10</xdr:col>
      <xdr:colOff>470880</xdr:colOff>
      <xdr:row>236</xdr:row>
      <xdr:rowOff>28800</xdr:rowOff>
    </xdr:to>
    <xdr:pic>
      <xdr:nvPicPr>
        <xdr:cNvPr descr="" id="9" name="Рисунок 420"/>
        <xdr:cNvPicPr/>
      </xdr:nvPicPr>
      <xdr:blipFill>
        <a:blip r:embed="rId10"/>
        <a:stretch>
          <a:fillRect/>
        </a:stretch>
      </xdr:blipFill>
      <xdr:spPr>
        <a:xfrm>
          <a:off x="5323320" y="76932720"/>
          <a:ext cx="1550880" cy="33714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186840</xdr:colOff>
      <xdr:row>236</xdr:row>
      <xdr:rowOff>34200</xdr:rowOff>
    </xdr:from>
    <xdr:to>
      <xdr:col>7</xdr:col>
      <xdr:colOff>436680</xdr:colOff>
      <xdr:row>250</xdr:row>
      <xdr:rowOff>76320</xdr:rowOff>
    </xdr:to>
    <xdr:pic>
      <xdr:nvPicPr>
        <xdr:cNvPr descr="" id="10" name="Рисунок 423"/>
        <xdr:cNvPicPr/>
      </xdr:nvPicPr>
      <xdr:blipFill>
        <a:blip r:embed="rId11"/>
        <a:stretch>
          <a:fillRect/>
        </a:stretch>
      </xdr:blipFill>
      <xdr:spPr>
        <a:xfrm>
          <a:off x="3376800" y="80309520"/>
          <a:ext cx="1535040" cy="3242520"/>
        </a:xfrm>
        <a:prstGeom prst="rect">
          <a:avLst/>
        </a:prstGeom>
      </xdr:spPr>
    </xdr:pic>
    <xdr:clientData/>
  </xdr:twoCellAnchor>
  <xdr:twoCellAnchor editAs="oneCell">
    <xdr:from>
      <xdr:col>7</xdr:col>
      <xdr:colOff>262080</xdr:colOff>
      <xdr:row>250</xdr:row>
      <xdr:rowOff>10080</xdr:rowOff>
    </xdr:from>
    <xdr:to>
      <xdr:col>10</xdr:col>
      <xdr:colOff>516240</xdr:colOff>
      <xdr:row>260</xdr:row>
      <xdr:rowOff>276480</xdr:rowOff>
    </xdr:to>
    <xdr:pic>
      <xdr:nvPicPr>
        <xdr:cNvPr descr="" id="11" name="Рисунок 426"/>
        <xdr:cNvPicPr/>
      </xdr:nvPicPr>
      <xdr:blipFill>
        <a:blip r:embed="rId12"/>
        <a:stretch>
          <a:fillRect/>
        </a:stretch>
      </xdr:blipFill>
      <xdr:spPr>
        <a:xfrm>
          <a:off x="4737240" y="83485800"/>
          <a:ext cx="2182320" cy="3123720"/>
        </a:xfrm>
        <a:prstGeom prst="rect">
          <a:avLst/>
        </a:prstGeom>
      </xdr:spPr>
    </xdr:pic>
    <xdr:clientData/>
  </xdr:twoCellAnchor>
  <xdr:twoCellAnchor editAs="oneCell">
    <xdr:from>
      <xdr:col>5</xdr:col>
      <xdr:colOff>294840</xdr:colOff>
      <xdr:row>261</xdr:row>
      <xdr:rowOff>24120</xdr:rowOff>
    </xdr:from>
    <xdr:to>
      <xdr:col>7</xdr:col>
      <xdr:colOff>105480</xdr:colOff>
      <xdr:row>273</xdr:row>
      <xdr:rowOff>200520</xdr:rowOff>
    </xdr:to>
    <xdr:pic>
      <xdr:nvPicPr>
        <xdr:cNvPr descr="" id="12" name="Рисунок 429"/>
        <xdr:cNvPicPr/>
      </xdr:nvPicPr>
      <xdr:blipFill>
        <a:blip r:embed="rId13"/>
        <a:stretch>
          <a:fillRect/>
        </a:stretch>
      </xdr:blipFill>
      <xdr:spPr>
        <a:xfrm>
          <a:off x="3484800" y="86643000"/>
          <a:ext cx="1095840" cy="3148200"/>
        </a:xfrm>
        <a:prstGeom prst="rect">
          <a:avLst/>
        </a:prstGeom>
      </xdr:spPr>
    </xdr:pic>
    <xdr:clientData/>
  </xdr:twoCellAnchor>
  <xdr:twoCellAnchor editAs="oneCell">
    <xdr:from>
      <xdr:col>8</xdr:col>
      <xdr:colOff>84600</xdr:colOff>
      <xdr:row>273</xdr:row>
      <xdr:rowOff>229320</xdr:rowOff>
    </xdr:from>
    <xdr:to>
      <xdr:col>10</xdr:col>
      <xdr:colOff>538200</xdr:colOff>
      <xdr:row>287</xdr:row>
      <xdr:rowOff>161280</xdr:rowOff>
    </xdr:to>
    <xdr:pic>
      <xdr:nvPicPr>
        <xdr:cNvPr descr="" id="13" name="Рисунок 432"/>
        <xdr:cNvPicPr/>
      </xdr:nvPicPr>
      <xdr:blipFill>
        <a:blip r:embed="rId14"/>
        <a:stretch>
          <a:fillRect/>
        </a:stretch>
      </xdr:blipFill>
      <xdr:spPr>
        <a:xfrm>
          <a:off x="5202360" y="89820000"/>
          <a:ext cx="1739160" cy="3399120"/>
        </a:xfrm>
        <a:prstGeom prst="rect">
          <a:avLst/>
        </a:prstGeom>
      </xdr:spPr>
    </xdr:pic>
    <xdr:clientData/>
  </xdr:twoCellAnchor>
  <xdr:twoCellAnchor editAs="oneCell">
    <xdr:from>
      <xdr:col>7</xdr:col>
      <xdr:colOff>533880</xdr:colOff>
      <xdr:row>374</xdr:row>
      <xdr:rowOff>10440</xdr:rowOff>
    </xdr:from>
    <xdr:to>
      <xdr:col>10</xdr:col>
      <xdr:colOff>552240</xdr:colOff>
      <xdr:row>387</xdr:row>
      <xdr:rowOff>181440</xdr:rowOff>
    </xdr:to>
    <xdr:pic>
      <xdr:nvPicPr>
        <xdr:cNvPr descr="" id="14" name="Рисунок 433"/>
        <xdr:cNvPicPr/>
      </xdr:nvPicPr>
      <xdr:blipFill>
        <a:blip r:embed="rId15"/>
        <a:stretch>
          <a:fillRect/>
        </a:stretch>
      </xdr:blipFill>
      <xdr:spPr>
        <a:xfrm>
          <a:off x="5009040" y="115166160"/>
          <a:ext cx="1946520" cy="31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114840</xdr:colOff>
      <xdr:row>287</xdr:row>
      <xdr:rowOff>228960</xdr:rowOff>
    </xdr:from>
    <xdr:to>
      <xdr:col>8</xdr:col>
      <xdr:colOff>78120</xdr:colOff>
      <xdr:row>301</xdr:row>
      <xdr:rowOff>228960</xdr:rowOff>
    </xdr:to>
    <xdr:pic>
      <xdr:nvPicPr>
        <xdr:cNvPr descr="" id="15" name="Рисунок 437"/>
        <xdr:cNvPicPr/>
      </xdr:nvPicPr>
      <xdr:blipFill>
        <a:blip r:embed="rId16"/>
        <a:stretch>
          <a:fillRect/>
        </a:stretch>
      </xdr:blipFill>
      <xdr:spPr>
        <a:xfrm>
          <a:off x="3304800" y="93286800"/>
          <a:ext cx="1891080" cy="3343320"/>
        </a:xfrm>
        <a:prstGeom prst="rect">
          <a:avLst/>
        </a:prstGeom>
      </xdr:spPr>
    </xdr:pic>
    <xdr:clientData/>
  </xdr:twoCellAnchor>
  <xdr:twoCellAnchor editAs="oneCell">
    <xdr:from>
      <xdr:col>5</xdr:col>
      <xdr:colOff>180360</xdr:colOff>
      <xdr:row>388</xdr:row>
      <xdr:rowOff>19800</xdr:rowOff>
    </xdr:from>
    <xdr:to>
      <xdr:col>7</xdr:col>
      <xdr:colOff>345240</xdr:colOff>
      <xdr:row>401</xdr:row>
      <xdr:rowOff>190800</xdr:rowOff>
    </xdr:to>
    <xdr:pic>
      <xdr:nvPicPr>
        <xdr:cNvPr descr="" id="16" name="Рисунок 439"/>
        <xdr:cNvPicPr/>
      </xdr:nvPicPr>
      <xdr:blipFill>
        <a:blip r:embed="rId17"/>
        <a:stretch>
          <a:fillRect/>
        </a:stretch>
      </xdr:blipFill>
      <xdr:spPr>
        <a:xfrm>
          <a:off x="3370320" y="118375920"/>
          <a:ext cx="1450080" cy="3142800"/>
        </a:xfrm>
        <a:prstGeom prst="rect">
          <a:avLst/>
        </a:prstGeom>
      </xdr:spPr>
    </xdr:pic>
    <xdr:clientData/>
  </xdr:twoCellAnchor>
  <xdr:twoCellAnchor editAs="oneCell">
    <xdr:from>
      <xdr:col>8</xdr:col>
      <xdr:colOff>255960</xdr:colOff>
      <xdr:row>402</xdr:row>
      <xdr:rowOff>10440</xdr:rowOff>
    </xdr:from>
    <xdr:to>
      <xdr:col>10</xdr:col>
      <xdr:colOff>398160</xdr:colOff>
      <xdr:row>415</xdr:row>
      <xdr:rowOff>237960</xdr:rowOff>
    </xdr:to>
    <xdr:pic>
      <xdr:nvPicPr>
        <xdr:cNvPr descr="" id="17" name="Рисунок 442"/>
        <xdr:cNvPicPr/>
      </xdr:nvPicPr>
      <xdr:blipFill>
        <a:blip r:embed="rId18"/>
        <a:stretch>
          <a:fillRect/>
        </a:stretch>
      </xdr:blipFill>
      <xdr:spPr>
        <a:xfrm>
          <a:off x="5373720" y="121566960"/>
          <a:ext cx="1427760" cy="3570840"/>
        </a:xfrm>
        <a:prstGeom prst="rect">
          <a:avLst/>
        </a:prstGeom>
      </xdr:spPr>
    </xdr:pic>
    <xdr:clientData/>
  </xdr:twoCellAnchor>
  <xdr:twoCellAnchor editAs="oneCell">
    <xdr:from>
      <xdr:col>5</xdr:col>
      <xdr:colOff>147240</xdr:colOff>
      <xdr:row>416</xdr:row>
      <xdr:rowOff>19800</xdr:rowOff>
    </xdr:from>
    <xdr:to>
      <xdr:col>7</xdr:col>
      <xdr:colOff>204120</xdr:colOff>
      <xdr:row>430</xdr:row>
      <xdr:rowOff>28440</xdr:rowOff>
    </xdr:to>
    <xdr:pic>
      <xdr:nvPicPr>
        <xdr:cNvPr descr="" id="18" name="Рисунок 443"/>
        <xdr:cNvPicPr/>
      </xdr:nvPicPr>
      <xdr:blipFill>
        <a:blip r:embed="rId19"/>
        <a:stretch>
          <a:fillRect/>
        </a:stretch>
      </xdr:blipFill>
      <xdr:spPr>
        <a:xfrm>
          <a:off x="3337200" y="125176680"/>
          <a:ext cx="1342080" cy="3342600"/>
        </a:xfrm>
        <a:prstGeom prst="rect">
          <a:avLst/>
        </a:prstGeom>
      </xdr:spPr>
    </xdr:pic>
    <xdr:clientData/>
  </xdr:twoCellAnchor>
  <xdr:twoCellAnchor editAs="oneCell">
    <xdr:from>
      <xdr:col>8</xdr:col>
      <xdr:colOff>415440</xdr:colOff>
      <xdr:row>429</xdr:row>
      <xdr:rowOff>200880</xdr:rowOff>
    </xdr:from>
    <xdr:to>
      <xdr:col>10</xdr:col>
      <xdr:colOff>350640</xdr:colOff>
      <xdr:row>444</xdr:row>
      <xdr:rowOff>28800</xdr:rowOff>
    </xdr:to>
    <xdr:pic>
      <xdr:nvPicPr>
        <xdr:cNvPr descr="" id="19" name="Рисунок 447"/>
        <xdr:cNvPicPr/>
      </xdr:nvPicPr>
      <xdr:blipFill>
        <a:blip r:embed="rId20"/>
        <a:stretch>
          <a:fillRect/>
        </a:stretch>
      </xdr:blipFill>
      <xdr:spPr>
        <a:xfrm>
          <a:off x="5533200" y="128453400"/>
          <a:ext cx="1220760" cy="3266640"/>
        </a:xfrm>
        <a:prstGeom prst="rect">
          <a:avLst/>
        </a:prstGeom>
      </xdr:spPr>
    </xdr:pic>
    <xdr:clientData/>
  </xdr:twoCellAnchor>
  <xdr:twoCellAnchor editAs="oneCell">
    <xdr:from>
      <xdr:col>5</xdr:col>
      <xdr:colOff>113040</xdr:colOff>
      <xdr:row>542</xdr:row>
      <xdr:rowOff>27720</xdr:rowOff>
    </xdr:from>
    <xdr:to>
      <xdr:col>7</xdr:col>
      <xdr:colOff>355320</xdr:colOff>
      <xdr:row>555</xdr:row>
      <xdr:rowOff>86040</xdr:rowOff>
    </xdr:to>
    <xdr:pic>
      <xdr:nvPicPr>
        <xdr:cNvPr descr="" id="20" name="Рисунок 449"/>
        <xdr:cNvPicPr/>
      </xdr:nvPicPr>
      <xdr:blipFill>
        <a:blip r:embed="rId21"/>
        <a:stretch>
          <a:fillRect/>
        </a:stretch>
      </xdr:blipFill>
      <xdr:spPr>
        <a:xfrm>
          <a:off x="3303000" y="155721960"/>
          <a:ext cx="1527480" cy="3401640"/>
        </a:xfrm>
        <a:prstGeom prst="rect">
          <a:avLst/>
        </a:prstGeom>
      </xdr:spPr>
    </xdr:pic>
    <xdr:clientData/>
  </xdr:twoCellAnchor>
  <xdr:twoCellAnchor editAs="oneCell">
    <xdr:from>
      <xdr:col>7</xdr:col>
      <xdr:colOff>437040</xdr:colOff>
      <xdr:row>542</xdr:row>
      <xdr:rowOff>48240</xdr:rowOff>
    </xdr:from>
    <xdr:to>
      <xdr:col>10</xdr:col>
      <xdr:colOff>168120</xdr:colOff>
      <xdr:row>555</xdr:row>
      <xdr:rowOff>178560</xdr:rowOff>
    </xdr:to>
    <xdr:pic>
      <xdr:nvPicPr>
        <xdr:cNvPr descr="" id="21" name="Рисунок 452"/>
        <xdr:cNvPicPr/>
      </xdr:nvPicPr>
      <xdr:blipFill>
        <a:blip r:embed="rId22"/>
        <a:stretch>
          <a:fillRect/>
        </a:stretch>
      </xdr:blipFill>
      <xdr:spPr>
        <a:xfrm>
          <a:off x="4912200" y="155742480"/>
          <a:ext cx="1659240" cy="3473640"/>
        </a:xfrm>
        <a:prstGeom prst="rect">
          <a:avLst/>
        </a:prstGeom>
      </xdr:spPr>
    </xdr:pic>
    <xdr:clientData/>
  </xdr:twoCellAnchor>
  <xdr:twoCellAnchor editAs="oneCell">
    <xdr:from>
      <xdr:col>5</xdr:col>
      <xdr:colOff>232200</xdr:colOff>
      <xdr:row>582</xdr:row>
      <xdr:rowOff>38520</xdr:rowOff>
    </xdr:from>
    <xdr:to>
      <xdr:col>7</xdr:col>
      <xdr:colOff>205920</xdr:colOff>
      <xdr:row>594</xdr:row>
      <xdr:rowOff>104760</xdr:rowOff>
    </xdr:to>
    <xdr:pic>
      <xdr:nvPicPr>
        <xdr:cNvPr descr="" id="22" name="Рисунок 453"/>
        <xdr:cNvPicPr/>
      </xdr:nvPicPr>
      <xdr:blipFill>
        <a:blip r:embed="rId23"/>
        <a:stretch>
          <a:fillRect/>
        </a:stretch>
      </xdr:blipFill>
      <xdr:spPr>
        <a:xfrm>
          <a:off x="3422160" y="165619800"/>
          <a:ext cx="1258920" cy="3266640"/>
        </a:xfrm>
        <a:prstGeom prst="rect">
          <a:avLst/>
        </a:prstGeom>
      </xdr:spPr>
    </xdr:pic>
    <xdr:clientData/>
  </xdr:twoCellAnchor>
  <xdr:twoCellAnchor editAs="oneCell">
    <xdr:from>
      <xdr:col>7</xdr:col>
      <xdr:colOff>635400</xdr:colOff>
      <xdr:row>582</xdr:row>
      <xdr:rowOff>48240</xdr:rowOff>
    </xdr:from>
    <xdr:to>
      <xdr:col>10</xdr:col>
      <xdr:colOff>398160</xdr:colOff>
      <xdr:row>593</xdr:row>
      <xdr:rowOff>190800</xdr:rowOff>
    </xdr:to>
    <xdr:pic>
      <xdr:nvPicPr>
        <xdr:cNvPr descr="" id="23" name="Рисунок 454"/>
        <xdr:cNvPicPr/>
      </xdr:nvPicPr>
      <xdr:blipFill>
        <a:blip r:embed="rId24"/>
        <a:stretch>
          <a:fillRect/>
        </a:stretch>
      </xdr:blipFill>
      <xdr:spPr>
        <a:xfrm>
          <a:off x="5110560" y="165629520"/>
          <a:ext cx="1690920" cy="3076200"/>
        </a:xfrm>
        <a:prstGeom prst="rect">
          <a:avLst/>
        </a:prstGeom>
      </xdr:spPr>
    </xdr:pic>
    <xdr:clientData/>
  </xdr:twoCellAnchor>
  <xdr:twoCellAnchor editAs="oneCell">
    <xdr:from>
      <xdr:col>7</xdr:col>
      <xdr:colOff>75240</xdr:colOff>
      <xdr:row>594</xdr:row>
      <xdr:rowOff>105480</xdr:rowOff>
    </xdr:from>
    <xdr:to>
      <xdr:col>8</xdr:col>
      <xdr:colOff>590760</xdr:colOff>
      <xdr:row>605</xdr:row>
      <xdr:rowOff>238320</xdr:rowOff>
    </xdr:to>
    <xdr:pic>
      <xdr:nvPicPr>
        <xdr:cNvPr descr="" id="24" name="Рисунок 456"/>
        <xdr:cNvPicPr/>
      </xdr:nvPicPr>
      <xdr:blipFill>
        <a:blip r:embed="rId25"/>
        <a:stretch>
          <a:fillRect/>
        </a:stretch>
      </xdr:blipFill>
      <xdr:spPr>
        <a:xfrm>
          <a:off x="4550400" y="168887160"/>
          <a:ext cx="1158120" cy="2961720"/>
        </a:xfrm>
        <a:prstGeom prst="rect">
          <a:avLst/>
        </a:prstGeom>
      </xdr:spPr>
    </xdr:pic>
    <xdr:clientData/>
  </xdr:twoCellAnchor>
  <xdr:twoCellAnchor editAs="oneCell">
    <xdr:from>
      <xdr:col>7</xdr:col>
      <xdr:colOff>182880</xdr:colOff>
      <xdr:row>556</xdr:row>
      <xdr:rowOff>19440</xdr:rowOff>
    </xdr:from>
    <xdr:to>
      <xdr:col>9</xdr:col>
      <xdr:colOff>212400</xdr:colOff>
      <xdr:row>569</xdr:row>
      <xdr:rowOff>191160</xdr:rowOff>
    </xdr:to>
    <xdr:pic>
      <xdr:nvPicPr>
        <xdr:cNvPr descr="" id="25" name="Рисунок 458"/>
        <xdr:cNvPicPr/>
      </xdr:nvPicPr>
      <xdr:blipFill>
        <a:blip r:embed="rId26"/>
        <a:stretch>
          <a:fillRect/>
        </a:stretch>
      </xdr:blipFill>
      <xdr:spPr>
        <a:xfrm>
          <a:off x="4658040" y="159314040"/>
          <a:ext cx="1315080" cy="3143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113040</xdr:colOff>
      <xdr:row>530</xdr:row>
      <xdr:rowOff>29160</xdr:rowOff>
    </xdr:from>
    <xdr:to>
      <xdr:col>7</xdr:col>
      <xdr:colOff>493560</xdr:colOff>
      <xdr:row>539</xdr:row>
      <xdr:rowOff>199440</xdr:rowOff>
    </xdr:to>
    <xdr:pic>
      <xdr:nvPicPr>
        <xdr:cNvPr descr="" id="26" name="Рисунок 459"/>
        <xdr:cNvPicPr/>
      </xdr:nvPicPr>
      <xdr:blipFill>
        <a:blip r:embed="rId27"/>
        <a:stretch>
          <a:fillRect/>
        </a:stretch>
      </xdr:blipFill>
      <xdr:spPr>
        <a:xfrm>
          <a:off x="3303000" y="152751600"/>
          <a:ext cx="1665720" cy="2399040"/>
        </a:xfrm>
        <a:prstGeom prst="rect">
          <a:avLst/>
        </a:prstGeom>
      </xdr:spPr>
    </xdr:pic>
    <xdr:clientData/>
  </xdr:twoCellAnchor>
  <xdr:twoCellAnchor editAs="oneCell">
    <xdr:from>
      <xdr:col>7</xdr:col>
      <xdr:colOff>408240</xdr:colOff>
      <xdr:row>529</xdr:row>
      <xdr:rowOff>154800</xdr:rowOff>
    </xdr:from>
    <xdr:to>
      <xdr:col>10</xdr:col>
      <xdr:colOff>674280</xdr:colOff>
      <xdr:row>540</xdr:row>
      <xdr:rowOff>126360</xdr:rowOff>
    </xdr:to>
    <xdr:pic>
      <xdr:nvPicPr>
        <xdr:cNvPr descr="" id="27" name="Рисунок 460"/>
        <xdr:cNvPicPr/>
      </xdr:nvPicPr>
      <xdr:blipFill>
        <a:blip r:embed="rId28"/>
        <a:stretch>
          <a:fillRect/>
        </a:stretch>
      </xdr:blipFill>
      <xdr:spPr>
        <a:xfrm>
          <a:off x="4883400" y="152629560"/>
          <a:ext cx="2194200" cy="2695680"/>
        </a:xfrm>
        <a:prstGeom prst="rect">
          <a:avLst/>
        </a:prstGeom>
      </xdr:spPr>
    </xdr:pic>
    <xdr:clientData/>
  </xdr:twoCellAnchor>
  <xdr:twoCellAnchor editAs="oneCell">
    <xdr:from>
      <xdr:col>5</xdr:col>
      <xdr:colOff>533160</xdr:colOff>
      <xdr:row>570</xdr:row>
      <xdr:rowOff>48600</xdr:rowOff>
    </xdr:from>
    <xdr:to>
      <xdr:col>7</xdr:col>
      <xdr:colOff>425160</xdr:colOff>
      <xdr:row>581</xdr:row>
      <xdr:rowOff>162360</xdr:rowOff>
    </xdr:to>
    <xdr:pic>
      <xdr:nvPicPr>
        <xdr:cNvPr descr="" id="28" name="Рисунок 463"/>
        <xdr:cNvPicPr/>
      </xdr:nvPicPr>
      <xdr:blipFill>
        <a:blip r:embed="rId29"/>
        <a:stretch>
          <a:fillRect/>
        </a:stretch>
      </xdr:blipFill>
      <xdr:spPr>
        <a:xfrm>
          <a:off x="3723120" y="162543600"/>
          <a:ext cx="1177200" cy="2942640"/>
        </a:xfrm>
        <a:prstGeom prst="rect">
          <a:avLst/>
        </a:prstGeom>
      </xdr:spPr>
    </xdr:pic>
    <xdr:clientData/>
  </xdr:twoCellAnchor>
  <xdr:twoCellAnchor editAs="oneCell">
    <xdr:from>
      <xdr:col>8</xdr:col>
      <xdr:colOff>357840</xdr:colOff>
      <xdr:row>569</xdr:row>
      <xdr:rowOff>219960</xdr:rowOff>
    </xdr:from>
    <xdr:to>
      <xdr:col>10</xdr:col>
      <xdr:colOff>379080</xdr:colOff>
      <xdr:row>581</xdr:row>
      <xdr:rowOff>124200</xdr:rowOff>
    </xdr:to>
    <xdr:pic>
      <xdr:nvPicPr>
        <xdr:cNvPr descr="" id="29" name="Рисунок 464"/>
        <xdr:cNvPicPr/>
      </xdr:nvPicPr>
      <xdr:blipFill>
        <a:blip r:embed="rId30"/>
        <a:stretch>
          <a:fillRect/>
        </a:stretch>
      </xdr:blipFill>
      <xdr:spPr>
        <a:xfrm>
          <a:off x="5475600" y="162486360"/>
          <a:ext cx="1306800" cy="2961720"/>
        </a:xfrm>
        <a:prstGeom prst="rect">
          <a:avLst/>
        </a:prstGeom>
      </xdr:spPr>
    </xdr:pic>
    <xdr:clientData/>
  </xdr:twoCellAnchor>
  <xdr:twoCellAnchor editAs="oneCell">
    <xdr:from>
      <xdr:col>0</xdr:col>
      <xdr:colOff>179640</xdr:colOff>
      <xdr:row>1</xdr:row>
      <xdr:rowOff>57960</xdr:rowOff>
    </xdr:from>
    <xdr:to>
      <xdr:col>4</xdr:col>
      <xdr:colOff>503280</xdr:colOff>
      <xdr:row>5</xdr:row>
      <xdr:rowOff>134280</xdr:rowOff>
    </xdr:to>
    <xdr:pic>
      <xdr:nvPicPr>
        <xdr:cNvPr descr="" id="30" name="Рисунок 51"/>
        <xdr:cNvPicPr/>
      </xdr:nvPicPr>
      <xdr:blipFill>
        <a:blip r:embed="rId31"/>
        <a:stretch>
          <a:fillRect/>
        </a:stretch>
      </xdr:blipFill>
      <xdr:spPr>
        <a:xfrm>
          <a:off x="179640" y="278640"/>
          <a:ext cx="2996280" cy="982080"/>
        </a:xfrm>
        <a:prstGeom prst="rect">
          <a:avLst/>
        </a:prstGeom>
      </xdr:spPr>
    </xdr:pic>
    <xdr:clientData/>
  </xdr:twoCellAnchor>
  <xdr:twoCellAnchor editAs="oneCell">
    <xdr:from>
      <xdr:col>5</xdr:col>
      <xdr:colOff>203760</xdr:colOff>
      <xdr:row>28</xdr:row>
      <xdr:rowOff>15480</xdr:rowOff>
    </xdr:from>
    <xdr:to>
      <xdr:col>8</xdr:col>
      <xdr:colOff>171720</xdr:colOff>
      <xdr:row>37</xdr:row>
      <xdr:rowOff>295920</xdr:rowOff>
    </xdr:to>
    <xdr:pic>
      <xdr:nvPicPr>
        <xdr:cNvPr descr="" id="31" name="Рисунок 54"/>
        <xdr:cNvPicPr/>
      </xdr:nvPicPr>
      <xdr:blipFill>
        <a:blip r:embed="rId32"/>
        <a:stretch>
          <a:fillRect/>
        </a:stretch>
      </xdr:blipFill>
      <xdr:spPr>
        <a:xfrm>
          <a:off x="3393720" y="9729360"/>
          <a:ext cx="1895760" cy="3452400"/>
        </a:xfrm>
        <a:prstGeom prst="rect">
          <a:avLst/>
        </a:prstGeom>
      </xdr:spPr>
    </xdr:pic>
    <xdr:clientData/>
  </xdr:twoCellAnchor>
  <xdr:twoCellAnchor editAs="oneCell">
    <xdr:from>
      <xdr:col>15</xdr:col>
      <xdr:colOff>150840</xdr:colOff>
      <xdr:row>28</xdr:row>
      <xdr:rowOff>90360</xdr:rowOff>
    </xdr:from>
    <xdr:to>
      <xdr:col>18</xdr:col>
      <xdr:colOff>439560</xdr:colOff>
      <xdr:row>37</xdr:row>
      <xdr:rowOff>267480</xdr:rowOff>
    </xdr:to>
    <xdr:pic>
      <xdr:nvPicPr>
        <xdr:cNvPr descr="" id="32" name="Рисунок 55"/>
        <xdr:cNvPicPr/>
      </xdr:nvPicPr>
      <xdr:blipFill>
        <a:blip r:embed="rId33"/>
        <a:stretch>
          <a:fillRect/>
        </a:stretch>
      </xdr:blipFill>
      <xdr:spPr>
        <a:xfrm>
          <a:off x="9808200" y="9804240"/>
          <a:ext cx="2522880" cy="3349080"/>
        </a:xfrm>
        <a:prstGeom prst="rect">
          <a:avLst/>
        </a:prstGeom>
      </xdr:spPr>
    </xdr:pic>
    <xdr:clientData/>
  </xdr:twoCellAnchor>
  <xdr:twoCellAnchor editAs="oneCell">
    <xdr:from>
      <xdr:col>5</xdr:col>
      <xdr:colOff>327240</xdr:colOff>
      <xdr:row>8</xdr:row>
      <xdr:rowOff>29520</xdr:rowOff>
    </xdr:from>
    <xdr:to>
      <xdr:col>9</xdr:col>
      <xdr:colOff>547920</xdr:colOff>
      <xdr:row>17</xdr:row>
      <xdr:rowOff>152640</xdr:rowOff>
    </xdr:to>
    <xdr:pic>
      <xdr:nvPicPr>
        <xdr:cNvPr descr="" id="33" name="Рисунок 58"/>
        <xdr:cNvPicPr/>
      </xdr:nvPicPr>
      <xdr:blipFill>
        <a:blip r:embed="rId34"/>
        <a:stretch>
          <a:fillRect/>
        </a:stretch>
      </xdr:blipFill>
      <xdr:spPr>
        <a:xfrm>
          <a:off x="3517200" y="1742400"/>
          <a:ext cx="2791440" cy="3809520"/>
        </a:xfrm>
        <a:prstGeom prst="rect">
          <a:avLst/>
        </a:prstGeom>
      </xdr:spPr>
    </xdr:pic>
    <xdr:clientData/>
  </xdr:twoCellAnchor>
  <xdr:twoCellAnchor editAs="oneCell">
    <xdr:from>
      <xdr:col>15</xdr:col>
      <xdr:colOff>90000</xdr:colOff>
      <xdr:row>7</xdr:row>
      <xdr:rowOff>174240</xdr:rowOff>
    </xdr:from>
    <xdr:to>
      <xdr:col>18</xdr:col>
      <xdr:colOff>555120</xdr:colOff>
      <xdr:row>17</xdr:row>
      <xdr:rowOff>95400</xdr:rowOff>
    </xdr:to>
    <xdr:pic>
      <xdr:nvPicPr>
        <xdr:cNvPr descr="" id="34" name="Рисунок 59"/>
        <xdr:cNvPicPr/>
      </xdr:nvPicPr>
      <xdr:blipFill>
        <a:blip r:embed="rId35"/>
        <a:stretch>
          <a:fillRect/>
        </a:stretch>
      </xdr:blipFill>
      <xdr:spPr>
        <a:xfrm>
          <a:off x="9747360" y="1704240"/>
          <a:ext cx="2699280" cy="3790440"/>
        </a:xfrm>
        <a:prstGeom prst="rect">
          <a:avLst/>
        </a:prstGeom>
      </xdr:spPr>
    </xdr:pic>
    <xdr:clientData/>
  </xdr:twoCellAnchor>
  <xdr:twoCellAnchor editAs="oneCell">
    <xdr:from>
      <xdr:col>6</xdr:col>
      <xdr:colOff>29880</xdr:colOff>
      <xdr:row>18</xdr:row>
      <xdr:rowOff>15120</xdr:rowOff>
    </xdr:from>
    <xdr:to>
      <xdr:col>10</xdr:col>
      <xdr:colOff>112680</xdr:colOff>
      <xdr:row>27</xdr:row>
      <xdr:rowOff>314280</xdr:rowOff>
    </xdr:to>
    <xdr:pic>
      <xdr:nvPicPr>
        <xdr:cNvPr descr="" id="35" name="Рисунок 61"/>
        <xdr:cNvPicPr/>
      </xdr:nvPicPr>
      <xdr:blipFill>
        <a:blip r:embed="rId36"/>
        <a:stretch>
          <a:fillRect/>
        </a:stretch>
      </xdr:blipFill>
      <xdr:spPr>
        <a:xfrm>
          <a:off x="3862440" y="5824080"/>
          <a:ext cx="2653560" cy="3813840"/>
        </a:xfrm>
        <a:prstGeom prst="rect">
          <a:avLst/>
        </a:prstGeom>
      </xdr:spPr>
    </xdr:pic>
    <xdr:clientData/>
  </xdr:twoCellAnchor>
  <xdr:twoCellAnchor editAs="oneCell">
    <xdr:from>
      <xdr:col>15</xdr:col>
      <xdr:colOff>349560</xdr:colOff>
      <xdr:row>17</xdr:row>
      <xdr:rowOff>390960</xdr:rowOff>
    </xdr:from>
    <xdr:to>
      <xdr:col>17</xdr:col>
      <xdr:colOff>471240</xdr:colOff>
      <xdr:row>27</xdr:row>
      <xdr:rowOff>104760</xdr:rowOff>
    </xdr:to>
    <xdr:pic>
      <xdr:nvPicPr>
        <xdr:cNvPr descr="" id="36" name="Рисунок 62"/>
        <xdr:cNvPicPr/>
      </xdr:nvPicPr>
      <xdr:blipFill>
        <a:blip r:embed="rId37"/>
        <a:stretch>
          <a:fillRect/>
        </a:stretch>
      </xdr:blipFill>
      <xdr:spPr>
        <a:xfrm>
          <a:off x="10006920" y="5790240"/>
          <a:ext cx="1713240" cy="3638160"/>
        </a:xfrm>
        <a:prstGeom prst="rect">
          <a:avLst/>
        </a:prstGeom>
      </xdr:spPr>
    </xdr:pic>
    <xdr:clientData/>
  </xdr:twoCellAnchor>
  <xdr:twoCellAnchor editAs="oneCell">
    <xdr:from>
      <xdr:col>5</xdr:col>
      <xdr:colOff>124200</xdr:colOff>
      <xdr:row>38</xdr:row>
      <xdr:rowOff>10440</xdr:rowOff>
    </xdr:from>
    <xdr:to>
      <xdr:col>7</xdr:col>
      <xdr:colOff>341280</xdr:colOff>
      <xdr:row>47</xdr:row>
      <xdr:rowOff>276840</xdr:rowOff>
    </xdr:to>
    <xdr:pic>
      <xdr:nvPicPr>
        <xdr:cNvPr descr="" id="37" name="Рисунок 66"/>
        <xdr:cNvPicPr/>
      </xdr:nvPicPr>
      <xdr:blipFill>
        <a:blip r:embed="rId38"/>
        <a:stretch>
          <a:fillRect/>
        </a:stretch>
      </xdr:blipFill>
      <xdr:spPr>
        <a:xfrm>
          <a:off x="3314160" y="13248720"/>
          <a:ext cx="1502280" cy="3781080"/>
        </a:xfrm>
        <a:prstGeom prst="rect">
          <a:avLst/>
        </a:prstGeom>
      </xdr:spPr>
    </xdr:pic>
    <xdr:clientData/>
  </xdr:twoCellAnchor>
  <xdr:twoCellAnchor editAs="oneCell">
    <xdr:from>
      <xdr:col>7</xdr:col>
      <xdr:colOff>495720</xdr:colOff>
      <xdr:row>38</xdr:row>
      <xdr:rowOff>19800</xdr:rowOff>
    </xdr:from>
    <xdr:to>
      <xdr:col>10</xdr:col>
      <xdr:colOff>169200</xdr:colOff>
      <xdr:row>47</xdr:row>
      <xdr:rowOff>352800</xdr:rowOff>
    </xdr:to>
    <xdr:pic>
      <xdr:nvPicPr>
        <xdr:cNvPr descr="" id="38" name="Рисунок 69"/>
        <xdr:cNvPicPr/>
      </xdr:nvPicPr>
      <xdr:blipFill>
        <a:blip r:embed="rId39"/>
        <a:stretch>
          <a:fillRect/>
        </a:stretch>
      </xdr:blipFill>
      <xdr:spPr>
        <a:xfrm>
          <a:off x="4970880" y="13258080"/>
          <a:ext cx="1601640" cy="3847680"/>
        </a:xfrm>
        <a:prstGeom prst="rect">
          <a:avLst/>
        </a:prstGeom>
      </xdr:spPr>
    </xdr:pic>
    <xdr:clientData/>
  </xdr:twoCellAnchor>
  <xdr:twoCellAnchor editAs="oneCell">
    <xdr:from>
      <xdr:col>8</xdr:col>
      <xdr:colOff>215640</xdr:colOff>
      <xdr:row>48</xdr:row>
      <xdr:rowOff>76680</xdr:rowOff>
    </xdr:from>
    <xdr:to>
      <xdr:col>10</xdr:col>
      <xdr:colOff>303840</xdr:colOff>
      <xdr:row>58</xdr:row>
      <xdr:rowOff>9720</xdr:rowOff>
    </xdr:to>
    <xdr:pic>
      <xdr:nvPicPr>
        <xdr:cNvPr descr="" id="39" name="Рисунок 71"/>
        <xdr:cNvPicPr/>
      </xdr:nvPicPr>
      <xdr:blipFill>
        <a:blip r:embed="rId40"/>
        <a:stretch>
          <a:fillRect/>
        </a:stretch>
      </xdr:blipFill>
      <xdr:spPr>
        <a:xfrm>
          <a:off x="5333400" y="17220240"/>
          <a:ext cx="1373760" cy="3838320"/>
        </a:xfrm>
        <a:prstGeom prst="rect">
          <a:avLst/>
        </a:prstGeom>
      </xdr:spPr>
    </xdr:pic>
    <xdr:clientData/>
  </xdr:twoCellAnchor>
  <xdr:twoCellAnchor editAs="oneCell">
    <xdr:from>
      <xdr:col>5</xdr:col>
      <xdr:colOff>265320</xdr:colOff>
      <xdr:row>48</xdr:row>
      <xdr:rowOff>360</xdr:rowOff>
    </xdr:from>
    <xdr:to>
      <xdr:col>7</xdr:col>
      <xdr:colOff>381600</xdr:colOff>
      <xdr:row>57</xdr:row>
      <xdr:rowOff>371880</xdr:rowOff>
    </xdr:to>
    <xdr:pic>
      <xdr:nvPicPr>
        <xdr:cNvPr descr="" id="40" name="Рисунок 73"/>
        <xdr:cNvPicPr/>
      </xdr:nvPicPr>
      <xdr:blipFill>
        <a:blip r:embed="rId41"/>
        <a:stretch>
          <a:fillRect/>
        </a:stretch>
      </xdr:blipFill>
      <xdr:spPr>
        <a:xfrm>
          <a:off x="3455280" y="17143920"/>
          <a:ext cx="1401480" cy="3886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517680</xdr:colOff>
      <xdr:row>58</xdr:row>
      <xdr:rowOff>76680</xdr:rowOff>
    </xdr:from>
    <xdr:to>
      <xdr:col>9</xdr:col>
      <xdr:colOff>464760</xdr:colOff>
      <xdr:row>67</xdr:row>
      <xdr:rowOff>270000</xdr:rowOff>
    </xdr:to>
    <xdr:pic>
      <xdr:nvPicPr>
        <xdr:cNvPr descr="" id="41" name="Рисунок 77"/>
        <xdr:cNvPicPr/>
      </xdr:nvPicPr>
      <xdr:blipFill>
        <a:blip r:embed="rId42"/>
        <a:stretch>
          <a:fillRect/>
        </a:stretch>
      </xdr:blipFill>
      <xdr:spPr>
        <a:xfrm>
          <a:off x="3707640" y="21125520"/>
          <a:ext cx="2517840" cy="370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217800</xdr:colOff>
      <xdr:row>58</xdr:row>
      <xdr:rowOff>59400</xdr:rowOff>
    </xdr:from>
    <xdr:to>
      <xdr:col>17</xdr:col>
      <xdr:colOff>264600</xdr:colOff>
      <xdr:row>67</xdr:row>
      <xdr:rowOff>276840</xdr:rowOff>
    </xdr:to>
    <xdr:pic>
      <xdr:nvPicPr>
        <xdr:cNvPr descr="" id="42" name="Рисунок 78"/>
        <xdr:cNvPicPr/>
      </xdr:nvPicPr>
      <xdr:blipFill>
        <a:blip r:embed="rId43"/>
        <a:stretch>
          <a:fillRect/>
        </a:stretch>
      </xdr:blipFill>
      <xdr:spPr>
        <a:xfrm>
          <a:off x="9875160" y="21108240"/>
          <a:ext cx="1638360" cy="3732120"/>
        </a:xfrm>
        <a:prstGeom prst="rect">
          <a:avLst/>
        </a:prstGeom>
      </xdr:spPr>
    </xdr:pic>
    <xdr:clientData/>
  </xdr:twoCellAnchor>
  <xdr:twoCellAnchor editAs="oneCell">
    <xdr:from>
      <xdr:col>5</xdr:col>
      <xdr:colOff>170280</xdr:colOff>
      <xdr:row>301</xdr:row>
      <xdr:rowOff>183960</xdr:rowOff>
    </xdr:from>
    <xdr:to>
      <xdr:col>7</xdr:col>
      <xdr:colOff>550800</xdr:colOff>
      <xdr:row>313</xdr:row>
      <xdr:rowOff>249480</xdr:rowOff>
    </xdr:to>
    <xdr:pic>
      <xdr:nvPicPr>
        <xdr:cNvPr descr="" id="43" name="Рисунок 63"/>
        <xdr:cNvPicPr/>
      </xdr:nvPicPr>
      <xdr:blipFill>
        <a:blip r:embed="rId44"/>
        <a:stretch>
          <a:fillRect/>
        </a:stretch>
      </xdr:blipFill>
      <xdr:spPr>
        <a:xfrm>
          <a:off x="3360240" y="96585120"/>
          <a:ext cx="1665720" cy="3132360"/>
        </a:xfrm>
        <a:prstGeom prst="rect">
          <a:avLst/>
        </a:prstGeom>
      </xdr:spPr>
    </xdr:pic>
    <xdr:clientData/>
  </xdr:twoCellAnchor>
  <xdr:twoCellAnchor editAs="oneCell">
    <xdr:from>
      <xdr:col>8</xdr:col>
      <xdr:colOff>125280</xdr:colOff>
      <xdr:row>302</xdr:row>
      <xdr:rowOff>720</xdr:rowOff>
    </xdr:from>
    <xdr:to>
      <xdr:col>10</xdr:col>
      <xdr:colOff>493560</xdr:colOff>
      <xdr:row>313</xdr:row>
      <xdr:rowOff>171720</xdr:rowOff>
    </xdr:to>
    <xdr:pic>
      <xdr:nvPicPr>
        <xdr:cNvPr descr="" id="44" name="Рисунок 64"/>
        <xdr:cNvPicPr/>
      </xdr:nvPicPr>
      <xdr:blipFill>
        <a:blip r:embed="rId45"/>
        <a:stretch>
          <a:fillRect/>
        </a:stretch>
      </xdr:blipFill>
      <xdr:spPr>
        <a:xfrm>
          <a:off x="5243040" y="96639840"/>
          <a:ext cx="1653840" cy="2999880"/>
        </a:xfrm>
        <a:prstGeom prst="rect">
          <a:avLst/>
        </a:prstGeom>
      </xdr:spPr>
    </xdr:pic>
    <xdr:clientData/>
  </xdr:twoCellAnchor>
  <xdr:twoCellAnchor editAs="oneCell">
    <xdr:from>
      <xdr:col>5</xdr:col>
      <xdr:colOff>389160</xdr:colOff>
      <xdr:row>313</xdr:row>
      <xdr:rowOff>229320</xdr:rowOff>
    </xdr:from>
    <xdr:to>
      <xdr:col>7</xdr:col>
      <xdr:colOff>436320</xdr:colOff>
      <xdr:row>325</xdr:row>
      <xdr:rowOff>201960</xdr:rowOff>
    </xdr:to>
    <xdr:pic>
      <xdr:nvPicPr>
        <xdr:cNvPr descr="" id="45" name="Рисунок 65"/>
        <xdr:cNvPicPr/>
      </xdr:nvPicPr>
      <xdr:blipFill>
        <a:blip r:embed="rId46"/>
        <a:stretch>
          <a:fillRect/>
        </a:stretch>
      </xdr:blipFill>
      <xdr:spPr>
        <a:xfrm>
          <a:off x="3579120" y="99697320"/>
          <a:ext cx="1332360" cy="3058920"/>
        </a:xfrm>
        <a:prstGeom prst="rect">
          <a:avLst/>
        </a:prstGeom>
      </xdr:spPr>
    </xdr:pic>
    <xdr:clientData/>
  </xdr:twoCellAnchor>
  <xdr:twoCellAnchor editAs="oneCell">
    <xdr:from>
      <xdr:col>8</xdr:col>
      <xdr:colOff>181800</xdr:colOff>
      <xdr:row>313</xdr:row>
      <xdr:rowOff>239040</xdr:rowOff>
    </xdr:from>
    <xdr:to>
      <xdr:col>10</xdr:col>
      <xdr:colOff>340920</xdr:colOff>
      <xdr:row>325</xdr:row>
      <xdr:rowOff>228960</xdr:rowOff>
    </xdr:to>
    <xdr:pic>
      <xdr:nvPicPr>
        <xdr:cNvPr descr="" id="46" name="Рисунок 67"/>
        <xdr:cNvPicPr/>
      </xdr:nvPicPr>
      <xdr:blipFill>
        <a:blip r:embed="rId47"/>
        <a:stretch>
          <a:fillRect/>
        </a:stretch>
      </xdr:blipFill>
      <xdr:spPr>
        <a:xfrm>
          <a:off x="5299560" y="99707040"/>
          <a:ext cx="1444680" cy="3076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284400</xdr:colOff>
      <xdr:row>326</xdr:row>
      <xdr:rowOff>19800</xdr:rowOff>
    </xdr:from>
    <xdr:to>
      <xdr:col>7</xdr:col>
      <xdr:colOff>255600</xdr:colOff>
      <xdr:row>337</xdr:row>
      <xdr:rowOff>193320</xdr:rowOff>
    </xdr:to>
    <xdr:pic>
      <xdr:nvPicPr>
        <xdr:cNvPr descr="" id="47" name="Рисунок 68"/>
        <xdr:cNvPicPr/>
      </xdr:nvPicPr>
      <xdr:blipFill>
        <a:blip r:embed="rId48"/>
        <a:stretch>
          <a:fillRect/>
        </a:stretch>
      </xdr:blipFill>
      <xdr:spPr>
        <a:xfrm>
          <a:off x="3474360" y="102831120"/>
          <a:ext cx="1256400" cy="3002400"/>
        </a:xfrm>
        <a:prstGeom prst="rect">
          <a:avLst/>
        </a:prstGeom>
      </xdr:spPr>
    </xdr:pic>
    <xdr:clientData/>
  </xdr:twoCellAnchor>
  <xdr:twoCellAnchor editAs="oneCell">
    <xdr:from>
      <xdr:col>8</xdr:col>
      <xdr:colOff>332280</xdr:colOff>
      <xdr:row>325</xdr:row>
      <xdr:rowOff>248040</xdr:rowOff>
    </xdr:from>
    <xdr:to>
      <xdr:col>10</xdr:col>
      <xdr:colOff>407880</xdr:colOff>
      <xdr:row>337</xdr:row>
      <xdr:rowOff>225360</xdr:rowOff>
    </xdr:to>
    <xdr:pic>
      <xdr:nvPicPr>
        <xdr:cNvPr descr="" id="48" name="Рисунок 70"/>
        <xdr:cNvPicPr/>
      </xdr:nvPicPr>
      <xdr:blipFill>
        <a:blip r:embed="rId49"/>
        <a:stretch>
          <a:fillRect/>
        </a:stretch>
      </xdr:blipFill>
      <xdr:spPr>
        <a:xfrm>
          <a:off x="5450040" y="102802320"/>
          <a:ext cx="1361160" cy="306324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408240</xdr:colOff>
      <xdr:row>337</xdr:row>
      <xdr:rowOff>229320</xdr:rowOff>
    </xdr:from>
    <xdr:to>
      <xdr:col>7</xdr:col>
      <xdr:colOff>349560</xdr:colOff>
      <xdr:row>349</xdr:row>
      <xdr:rowOff>152280</xdr:rowOff>
    </xdr:to>
    <xdr:pic>
      <xdr:nvPicPr>
        <xdr:cNvPr descr="" id="49" name="Рисунок 72"/>
        <xdr:cNvPicPr/>
      </xdr:nvPicPr>
      <xdr:blipFill>
        <a:blip r:embed="rId50"/>
        <a:stretch>
          <a:fillRect/>
        </a:stretch>
      </xdr:blipFill>
      <xdr:spPr>
        <a:xfrm>
          <a:off x="3598200" y="105869520"/>
          <a:ext cx="1226520" cy="3009240"/>
        </a:xfrm>
        <a:prstGeom prst="rect">
          <a:avLst/>
        </a:prstGeom>
      </xdr:spPr>
    </xdr:pic>
    <xdr:clientData/>
  </xdr:twoCellAnchor>
  <xdr:twoCellAnchor editAs="oneCell">
    <xdr:from>
      <xdr:col>8</xdr:col>
      <xdr:colOff>289800</xdr:colOff>
      <xdr:row>337</xdr:row>
      <xdr:rowOff>239040</xdr:rowOff>
    </xdr:from>
    <xdr:to>
      <xdr:col>10</xdr:col>
      <xdr:colOff>380160</xdr:colOff>
      <xdr:row>349</xdr:row>
      <xdr:rowOff>181080</xdr:rowOff>
    </xdr:to>
    <xdr:pic>
      <xdr:nvPicPr>
        <xdr:cNvPr descr="" id="50" name="Рисунок 76"/>
        <xdr:cNvPicPr/>
      </xdr:nvPicPr>
      <xdr:blipFill>
        <a:blip r:embed="rId51"/>
        <a:stretch>
          <a:fillRect/>
        </a:stretch>
      </xdr:blipFill>
      <xdr:spPr>
        <a:xfrm>
          <a:off x="5407560" y="105879240"/>
          <a:ext cx="1375920" cy="3028320"/>
        </a:xfrm>
        <a:prstGeom prst="rect">
          <a:avLst/>
        </a:prstGeom>
      </xdr:spPr>
    </xdr:pic>
    <xdr:clientData/>
  </xdr:twoCellAnchor>
  <xdr:twoCellAnchor editAs="oneCell">
    <xdr:from>
      <xdr:col>5</xdr:col>
      <xdr:colOff>360720</xdr:colOff>
      <xdr:row>349</xdr:row>
      <xdr:rowOff>248040</xdr:rowOff>
    </xdr:from>
    <xdr:to>
      <xdr:col>7</xdr:col>
      <xdr:colOff>446040</xdr:colOff>
      <xdr:row>362</xdr:row>
      <xdr:rowOff>19080</xdr:rowOff>
    </xdr:to>
    <xdr:pic>
      <xdr:nvPicPr>
        <xdr:cNvPr descr="" id="51" name="Рисунок 83"/>
        <xdr:cNvPicPr/>
      </xdr:nvPicPr>
      <xdr:blipFill>
        <a:blip r:embed="rId52"/>
        <a:stretch>
          <a:fillRect/>
        </a:stretch>
      </xdr:blipFill>
      <xdr:spPr>
        <a:xfrm>
          <a:off x="3550680" y="108974520"/>
          <a:ext cx="1370520" cy="3114360"/>
        </a:xfrm>
        <a:prstGeom prst="rect">
          <a:avLst/>
        </a:prstGeom>
      </xdr:spPr>
    </xdr:pic>
    <xdr:clientData/>
  </xdr:twoCellAnchor>
  <xdr:twoCellAnchor editAs="oneCell">
    <xdr:from>
      <xdr:col>8</xdr:col>
      <xdr:colOff>408240</xdr:colOff>
      <xdr:row>350</xdr:row>
      <xdr:rowOff>720</xdr:rowOff>
    </xdr:from>
    <xdr:to>
      <xdr:col>10</xdr:col>
      <xdr:colOff>538920</xdr:colOff>
      <xdr:row>361</xdr:row>
      <xdr:rowOff>190800</xdr:rowOff>
    </xdr:to>
    <xdr:pic>
      <xdr:nvPicPr>
        <xdr:cNvPr descr="" id="52" name="Рисунок 90"/>
        <xdr:cNvPicPr/>
      </xdr:nvPicPr>
      <xdr:blipFill>
        <a:blip r:embed="rId53"/>
        <a:stretch>
          <a:fillRect/>
        </a:stretch>
      </xdr:blipFill>
      <xdr:spPr>
        <a:xfrm>
          <a:off x="5526000" y="108984240"/>
          <a:ext cx="1416240" cy="3018960"/>
        </a:xfrm>
        <a:prstGeom prst="rect">
          <a:avLst/>
        </a:prstGeom>
      </xdr:spPr>
    </xdr:pic>
    <xdr:clientData/>
  </xdr:twoCellAnchor>
  <xdr:twoCellAnchor editAs="oneCell">
    <xdr:from>
      <xdr:col>5</xdr:col>
      <xdr:colOff>398880</xdr:colOff>
      <xdr:row>361</xdr:row>
      <xdr:rowOff>248400</xdr:rowOff>
    </xdr:from>
    <xdr:to>
      <xdr:col>7</xdr:col>
      <xdr:colOff>264960</xdr:colOff>
      <xdr:row>374</xdr:row>
      <xdr:rowOff>10080</xdr:rowOff>
    </xdr:to>
    <xdr:pic>
      <xdr:nvPicPr>
        <xdr:cNvPr descr="" id="53" name="Рисунок 91"/>
        <xdr:cNvPicPr/>
      </xdr:nvPicPr>
      <xdr:blipFill>
        <a:blip r:embed="rId54"/>
        <a:stretch>
          <a:fillRect/>
        </a:stretch>
      </xdr:blipFill>
      <xdr:spPr>
        <a:xfrm>
          <a:off x="3588840" y="112060800"/>
          <a:ext cx="1151280" cy="310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275040</xdr:colOff>
      <xdr:row>361</xdr:row>
      <xdr:rowOff>219960</xdr:rowOff>
    </xdr:from>
    <xdr:to>
      <xdr:col>10</xdr:col>
      <xdr:colOff>673200</xdr:colOff>
      <xdr:row>374</xdr:row>
      <xdr:rowOff>38520</xdr:rowOff>
    </xdr:to>
    <xdr:pic>
      <xdr:nvPicPr>
        <xdr:cNvPr descr="" id="54" name="Рисунок 93"/>
        <xdr:cNvPicPr/>
      </xdr:nvPicPr>
      <xdr:blipFill>
        <a:blip r:embed="rId55"/>
        <a:stretch>
          <a:fillRect/>
        </a:stretch>
      </xdr:blipFill>
      <xdr:spPr>
        <a:xfrm>
          <a:off x="5392800" y="112032360"/>
          <a:ext cx="1683720" cy="3161880"/>
        </a:xfrm>
        <a:prstGeom prst="rect">
          <a:avLst/>
        </a:prstGeom>
      </xdr:spPr>
    </xdr:pic>
    <xdr:clientData/>
  </xdr:twoCellAnchor>
  <xdr:twoCellAnchor editAs="oneCell">
    <xdr:from>
      <xdr:col>4</xdr:col>
      <xdr:colOff>503280</xdr:colOff>
      <xdr:row>134</xdr:row>
      <xdr:rowOff>10440</xdr:rowOff>
    </xdr:from>
    <xdr:to>
      <xdr:col>7</xdr:col>
      <xdr:colOff>462960</xdr:colOff>
      <xdr:row>145</xdr:row>
      <xdr:rowOff>219240</xdr:rowOff>
    </xdr:to>
    <xdr:pic>
      <xdr:nvPicPr>
        <xdr:cNvPr descr="" id="55" name="Рисунок 98"/>
        <xdr:cNvPicPr/>
      </xdr:nvPicPr>
      <xdr:blipFill>
        <a:blip r:embed="rId56"/>
        <a:stretch>
          <a:fillRect/>
        </a:stretch>
      </xdr:blipFill>
      <xdr:spPr>
        <a:xfrm>
          <a:off x="3175920" y="55215720"/>
          <a:ext cx="1762200" cy="3038040"/>
        </a:xfrm>
        <a:prstGeom prst="rect">
          <a:avLst/>
        </a:prstGeom>
      </xdr:spPr>
    </xdr:pic>
    <xdr:clientData/>
  </xdr:twoCellAnchor>
  <xdr:twoCellAnchor editAs="oneCell">
    <xdr:from>
      <xdr:col>8</xdr:col>
      <xdr:colOff>344880</xdr:colOff>
      <xdr:row>134</xdr:row>
      <xdr:rowOff>4680</xdr:rowOff>
    </xdr:from>
    <xdr:to>
      <xdr:col>10</xdr:col>
      <xdr:colOff>541080</xdr:colOff>
      <xdr:row>146</xdr:row>
      <xdr:rowOff>38520</xdr:rowOff>
    </xdr:to>
    <xdr:pic>
      <xdr:nvPicPr>
        <xdr:cNvPr descr="" id="56" name="Рисунок 99"/>
        <xdr:cNvPicPr/>
      </xdr:nvPicPr>
      <xdr:blipFill>
        <a:blip r:embed="rId57"/>
        <a:stretch>
          <a:fillRect/>
        </a:stretch>
      </xdr:blipFill>
      <xdr:spPr>
        <a:xfrm>
          <a:off x="5462640" y="55209960"/>
          <a:ext cx="1481760" cy="3120120"/>
        </a:xfrm>
        <a:prstGeom prst="rect">
          <a:avLst/>
        </a:prstGeom>
      </xdr:spPr>
    </xdr:pic>
    <xdr:clientData/>
  </xdr:twoCellAnchor>
  <xdr:twoCellAnchor editAs="oneCell">
    <xdr:from>
      <xdr:col>5</xdr:col>
      <xdr:colOff>208440</xdr:colOff>
      <xdr:row>146</xdr:row>
      <xdr:rowOff>48240</xdr:rowOff>
    </xdr:from>
    <xdr:to>
      <xdr:col>7</xdr:col>
      <xdr:colOff>303480</xdr:colOff>
      <xdr:row>157</xdr:row>
      <xdr:rowOff>219600</xdr:rowOff>
    </xdr:to>
    <xdr:pic>
      <xdr:nvPicPr>
        <xdr:cNvPr descr="" id="57" name="Рисунок 100"/>
        <xdr:cNvPicPr/>
      </xdr:nvPicPr>
      <xdr:blipFill>
        <a:blip r:embed="rId58"/>
        <a:stretch>
          <a:fillRect/>
        </a:stretch>
      </xdr:blipFill>
      <xdr:spPr>
        <a:xfrm>
          <a:off x="3398400" y="58339800"/>
          <a:ext cx="1380240" cy="3000240"/>
        </a:xfrm>
        <a:prstGeom prst="rect">
          <a:avLst/>
        </a:prstGeom>
      </xdr:spPr>
    </xdr:pic>
    <xdr:clientData/>
  </xdr:twoCellAnchor>
  <xdr:twoCellAnchor editAs="oneCell">
    <xdr:from>
      <xdr:col>7</xdr:col>
      <xdr:colOff>625320</xdr:colOff>
      <xdr:row>146</xdr:row>
      <xdr:rowOff>82440</xdr:rowOff>
    </xdr:from>
    <xdr:to>
      <xdr:col>10</xdr:col>
      <xdr:colOff>617040</xdr:colOff>
      <xdr:row>157</xdr:row>
      <xdr:rowOff>181440</xdr:rowOff>
    </xdr:to>
    <xdr:pic>
      <xdr:nvPicPr>
        <xdr:cNvPr descr="" id="58" name="Рисунок 101"/>
        <xdr:cNvPicPr/>
      </xdr:nvPicPr>
      <xdr:blipFill>
        <a:blip r:embed="rId59"/>
        <a:stretch>
          <a:fillRect/>
        </a:stretch>
      </xdr:blipFill>
      <xdr:spPr>
        <a:xfrm>
          <a:off x="5100480" y="58374000"/>
          <a:ext cx="1919880" cy="2927880"/>
        </a:xfrm>
        <a:prstGeom prst="rect">
          <a:avLst/>
        </a:prstGeom>
      </xdr:spPr>
    </xdr:pic>
    <xdr:clientData/>
  </xdr:twoCellAnchor>
  <xdr:twoCellAnchor editAs="oneCell">
    <xdr:from>
      <xdr:col>5</xdr:col>
      <xdr:colOff>74880</xdr:colOff>
      <xdr:row>158</xdr:row>
      <xdr:rowOff>19800</xdr:rowOff>
    </xdr:from>
    <xdr:to>
      <xdr:col>7</xdr:col>
      <xdr:colOff>455400</xdr:colOff>
      <xdr:row>169</xdr:row>
      <xdr:rowOff>241560</xdr:rowOff>
    </xdr:to>
    <xdr:pic>
      <xdr:nvPicPr>
        <xdr:cNvPr descr="" id="59" name="Рисунок 102"/>
        <xdr:cNvPicPr/>
      </xdr:nvPicPr>
      <xdr:blipFill>
        <a:blip r:embed="rId60"/>
        <a:stretch>
          <a:fillRect/>
        </a:stretch>
      </xdr:blipFill>
      <xdr:spPr>
        <a:xfrm>
          <a:off x="3264840" y="61397280"/>
          <a:ext cx="1665720" cy="3051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151200</xdr:colOff>
      <xdr:row>158</xdr:row>
      <xdr:rowOff>38880</xdr:rowOff>
    </xdr:from>
    <xdr:to>
      <xdr:col>10</xdr:col>
      <xdr:colOff>602640</xdr:colOff>
      <xdr:row>170</xdr:row>
      <xdr:rowOff>19080</xdr:rowOff>
    </xdr:to>
    <xdr:pic>
      <xdr:nvPicPr>
        <xdr:cNvPr descr="" id="60" name="Рисунок 103"/>
        <xdr:cNvPicPr/>
      </xdr:nvPicPr>
      <xdr:blipFill>
        <a:blip r:embed="rId61"/>
        <a:stretch>
          <a:fillRect/>
        </a:stretch>
      </xdr:blipFill>
      <xdr:spPr>
        <a:xfrm>
          <a:off x="5268960" y="61416360"/>
          <a:ext cx="1737000" cy="3066480"/>
        </a:xfrm>
        <a:prstGeom prst="rect">
          <a:avLst/>
        </a:prstGeom>
      </xdr:spPr>
    </xdr:pic>
    <xdr:clientData/>
  </xdr:twoCellAnchor>
  <xdr:twoCellAnchor editAs="oneCell">
    <xdr:from>
      <xdr:col>5</xdr:col>
      <xdr:colOff>170280</xdr:colOff>
      <xdr:row>169</xdr:row>
      <xdr:rowOff>238680</xdr:rowOff>
    </xdr:from>
    <xdr:to>
      <xdr:col>8</xdr:col>
      <xdr:colOff>27000</xdr:colOff>
      <xdr:row>181</xdr:row>
      <xdr:rowOff>257400</xdr:rowOff>
    </xdr:to>
    <xdr:pic>
      <xdr:nvPicPr>
        <xdr:cNvPr descr="" id="61" name="Рисунок 104"/>
        <xdr:cNvPicPr/>
      </xdr:nvPicPr>
      <xdr:blipFill>
        <a:blip r:embed="rId62"/>
        <a:stretch>
          <a:fillRect/>
        </a:stretch>
      </xdr:blipFill>
      <xdr:spPr>
        <a:xfrm>
          <a:off x="3360240" y="64445400"/>
          <a:ext cx="1784520" cy="3104640"/>
        </a:xfrm>
        <a:prstGeom prst="rect">
          <a:avLst/>
        </a:prstGeom>
      </xdr:spPr>
    </xdr:pic>
    <xdr:clientData/>
  </xdr:twoCellAnchor>
  <xdr:twoCellAnchor editAs="oneCell">
    <xdr:from>
      <xdr:col>9</xdr:col>
      <xdr:colOff>46080</xdr:colOff>
      <xdr:row>169</xdr:row>
      <xdr:rowOff>200520</xdr:rowOff>
    </xdr:from>
    <xdr:to>
      <xdr:col>10</xdr:col>
      <xdr:colOff>486000</xdr:colOff>
      <xdr:row>182</xdr:row>
      <xdr:rowOff>29160</xdr:rowOff>
    </xdr:to>
    <xdr:pic>
      <xdr:nvPicPr>
        <xdr:cNvPr descr="" id="62" name="Рисунок 105"/>
        <xdr:cNvPicPr/>
      </xdr:nvPicPr>
      <xdr:blipFill>
        <a:blip r:embed="rId63"/>
        <a:stretch>
          <a:fillRect/>
        </a:stretch>
      </xdr:blipFill>
      <xdr:spPr>
        <a:xfrm>
          <a:off x="5806800" y="64407240"/>
          <a:ext cx="1082520" cy="31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122760</xdr:colOff>
      <xdr:row>182</xdr:row>
      <xdr:rowOff>38880</xdr:rowOff>
    </xdr:from>
    <xdr:to>
      <xdr:col>7</xdr:col>
      <xdr:colOff>379440</xdr:colOff>
      <xdr:row>193</xdr:row>
      <xdr:rowOff>239040</xdr:rowOff>
    </xdr:to>
    <xdr:pic>
      <xdr:nvPicPr>
        <xdr:cNvPr descr="" id="63" name="Рисунок 106"/>
        <xdr:cNvPicPr/>
      </xdr:nvPicPr>
      <xdr:blipFill>
        <a:blip r:embed="rId64"/>
        <a:stretch>
          <a:fillRect/>
        </a:stretch>
      </xdr:blipFill>
      <xdr:spPr>
        <a:xfrm>
          <a:off x="3312720" y="67588560"/>
          <a:ext cx="1541880" cy="3029400"/>
        </a:xfrm>
        <a:prstGeom prst="rect">
          <a:avLst/>
        </a:prstGeom>
      </xdr:spPr>
    </xdr:pic>
    <xdr:clientData/>
  </xdr:twoCellAnchor>
  <xdr:twoCellAnchor editAs="oneCell">
    <xdr:from>
      <xdr:col>8</xdr:col>
      <xdr:colOff>265320</xdr:colOff>
      <xdr:row>182</xdr:row>
      <xdr:rowOff>720</xdr:rowOff>
    </xdr:from>
    <xdr:to>
      <xdr:col>10</xdr:col>
      <xdr:colOff>626400</xdr:colOff>
      <xdr:row>194</xdr:row>
      <xdr:rowOff>15480</xdr:rowOff>
    </xdr:to>
    <xdr:pic>
      <xdr:nvPicPr>
        <xdr:cNvPr descr="" id="64" name="Рисунок 107"/>
        <xdr:cNvPicPr/>
      </xdr:nvPicPr>
      <xdr:blipFill>
        <a:blip r:embed="rId65"/>
        <a:stretch>
          <a:fillRect/>
        </a:stretch>
      </xdr:blipFill>
      <xdr:spPr>
        <a:xfrm>
          <a:off x="5383080" y="67550400"/>
          <a:ext cx="1646640" cy="31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141840</xdr:colOff>
      <xdr:row>194</xdr:row>
      <xdr:rowOff>27720</xdr:rowOff>
    </xdr:from>
    <xdr:to>
      <xdr:col>7</xdr:col>
      <xdr:colOff>627120</xdr:colOff>
      <xdr:row>205</xdr:row>
      <xdr:rowOff>131040</xdr:rowOff>
    </xdr:to>
    <xdr:pic>
      <xdr:nvPicPr>
        <xdr:cNvPr descr="" id="65" name="Рисунок 108"/>
        <xdr:cNvPicPr/>
      </xdr:nvPicPr>
      <xdr:blipFill>
        <a:blip r:embed="rId66"/>
        <a:stretch>
          <a:fillRect/>
        </a:stretch>
      </xdr:blipFill>
      <xdr:spPr>
        <a:xfrm>
          <a:off x="3331800" y="70663680"/>
          <a:ext cx="1770480" cy="2932200"/>
        </a:xfrm>
        <a:prstGeom prst="rect">
          <a:avLst/>
        </a:prstGeom>
      </xdr:spPr>
    </xdr:pic>
    <xdr:clientData/>
  </xdr:twoCellAnchor>
  <xdr:twoCellAnchor editAs="oneCell">
    <xdr:from>
      <xdr:col>8</xdr:col>
      <xdr:colOff>480600</xdr:colOff>
      <xdr:row>193</xdr:row>
      <xdr:rowOff>252000</xdr:rowOff>
    </xdr:from>
    <xdr:to>
      <xdr:col>10</xdr:col>
      <xdr:colOff>683640</xdr:colOff>
      <xdr:row>205</xdr:row>
      <xdr:rowOff>257400</xdr:rowOff>
    </xdr:to>
    <xdr:pic>
      <xdr:nvPicPr>
        <xdr:cNvPr descr="" id="66" name="Рисунок 109"/>
        <xdr:cNvPicPr/>
      </xdr:nvPicPr>
      <xdr:blipFill>
        <a:blip r:embed="rId67"/>
        <a:stretch>
          <a:fillRect/>
        </a:stretch>
      </xdr:blipFill>
      <xdr:spPr>
        <a:xfrm>
          <a:off x="5598360" y="70630920"/>
          <a:ext cx="1488600" cy="3091320"/>
        </a:xfrm>
        <a:prstGeom prst="rect">
          <a:avLst/>
        </a:prstGeom>
      </xdr:spPr>
    </xdr:pic>
    <xdr:clientData/>
  </xdr:twoCellAnchor>
  <xdr:twoCellAnchor editAs="oneCell">
    <xdr:from>
      <xdr:col>5</xdr:col>
      <xdr:colOff>74880</xdr:colOff>
      <xdr:row>458</xdr:row>
      <xdr:rowOff>19440</xdr:rowOff>
    </xdr:from>
    <xdr:to>
      <xdr:col>8</xdr:col>
      <xdr:colOff>217440</xdr:colOff>
      <xdr:row>468</xdr:row>
      <xdr:rowOff>228960</xdr:rowOff>
    </xdr:to>
    <xdr:pic>
      <xdr:nvPicPr>
        <xdr:cNvPr descr="" id="67" name="Рисунок 110"/>
        <xdr:cNvPicPr/>
      </xdr:nvPicPr>
      <xdr:blipFill>
        <a:blip r:embed="rId68"/>
        <a:stretch>
          <a:fillRect/>
        </a:stretch>
      </xdr:blipFill>
      <xdr:spPr>
        <a:xfrm>
          <a:off x="3264840" y="134911080"/>
          <a:ext cx="2070360" cy="2685960"/>
        </a:xfrm>
        <a:prstGeom prst="rect">
          <a:avLst/>
        </a:prstGeom>
      </xdr:spPr>
    </xdr:pic>
    <xdr:clientData/>
  </xdr:twoCellAnchor>
  <xdr:twoCellAnchor editAs="oneCell">
    <xdr:from>
      <xdr:col>8</xdr:col>
      <xdr:colOff>351360</xdr:colOff>
      <xdr:row>462</xdr:row>
      <xdr:rowOff>34560</xdr:rowOff>
    </xdr:from>
    <xdr:to>
      <xdr:col>10</xdr:col>
      <xdr:colOff>809280</xdr:colOff>
      <xdr:row>471</xdr:row>
      <xdr:rowOff>114480</xdr:rowOff>
    </xdr:to>
    <xdr:pic>
      <xdr:nvPicPr>
        <xdr:cNvPr descr="" id="68" name="Рисунок 111"/>
        <xdr:cNvPicPr/>
      </xdr:nvPicPr>
      <xdr:blipFill>
        <a:blip r:embed="rId69"/>
        <a:stretch>
          <a:fillRect/>
        </a:stretch>
      </xdr:blipFill>
      <xdr:spPr>
        <a:xfrm>
          <a:off x="5469120" y="135916920"/>
          <a:ext cx="1743480" cy="2308680"/>
        </a:xfrm>
        <a:prstGeom prst="rect">
          <a:avLst/>
        </a:prstGeom>
      </xdr:spPr>
    </xdr:pic>
    <xdr:clientData/>
  </xdr:twoCellAnchor>
  <xdr:twoCellAnchor editAs="oneCell">
    <xdr:from>
      <xdr:col>5</xdr:col>
      <xdr:colOff>65520</xdr:colOff>
      <xdr:row>472</xdr:row>
      <xdr:rowOff>360</xdr:rowOff>
    </xdr:from>
    <xdr:to>
      <xdr:col>8</xdr:col>
      <xdr:colOff>126000</xdr:colOff>
      <xdr:row>481</xdr:row>
      <xdr:rowOff>133200</xdr:rowOff>
    </xdr:to>
    <xdr:pic>
      <xdr:nvPicPr>
        <xdr:cNvPr descr="" id="69" name="Рисунок 112"/>
        <xdr:cNvPicPr/>
      </xdr:nvPicPr>
      <xdr:blipFill>
        <a:blip r:embed="rId70"/>
        <a:stretch>
          <a:fillRect/>
        </a:stretch>
      </xdr:blipFill>
      <xdr:spPr>
        <a:xfrm>
          <a:off x="3255480" y="138359160"/>
          <a:ext cx="1988280" cy="2361600"/>
        </a:xfrm>
        <a:prstGeom prst="rect">
          <a:avLst/>
        </a:prstGeom>
      </xdr:spPr>
    </xdr:pic>
    <xdr:clientData/>
  </xdr:twoCellAnchor>
  <xdr:twoCellAnchor editAs="oneCell">
    <xdr:from>
      <xdr:col>7</xdr:col>
      <xdr:colOff>345600</xdr:colOff>
      <xdr:row>473</xdr:row>
      <xdr:rowOff>219600</xdr:rowOff>
    </xdr:from>
    <xdr:to>
      <xdr:col>11</xdr:col>
      <xdr:colOff>47520</xdr:colOff>
      <xdr:row>486</xdr:row>
      <xdr:rowOff>38160</xdr:rowOff>
    </xdr:to>
    <xdr:pic>
      <xdr:nvPicPr>
        <xdr:cNvPr descr="" id="70" name="Рисунок 113"/>
        <xdr:cNvPicPr/>
      </xdr:nvPicPr>
      <xdr:blipFill>
        <a:blip r:embed="rId71"/>
        <a:stretch>
          <a:fillRect/>
        </a:stretch>
      </xdr:blipFill>
      <xdr:spPr>
        <a:xfrm>
          <a:off x="4820760" y="138826080"/>
          <a:ext cx="2468880" cy="3038040"/>
        </a:xfrm>
        <a:prstGeom prst="rect">
          <a:avLst/>
        </a:prstGeom>
      </xdr:spPr>
    </xdr:pic>
    <xdr:clientData/>
  </xdr:twoCellAnchor>
  <xdr:twoCellAnchor editAs="oneCell">
    <xdr:from>
      <xdr:col>5</xdr:col>
      <xdr:colOff>74880</xdr:colOff>
      <xdr:row>486</xdr:row>
      <xdr:rowOff>10080</xdr:rowOff>
    </xdr:from>
    <xdr:to>
      <xdr:col>7</xdr:col>
      <xdr:colOff>626040</xdr:colOff>
      <xdr:row>494</xdr:row>
      <xdr:rowOff>209880</xdr:rowOff>
    </xdr:to>
    <xdr:pic>
      <xdr:nvPicPr>
        <xdr:cNvPr descr="" id="71" name="Рисунок 115"/>
        <xdr:cNvPicPr/>
      </xdr:nvPicPr>
      <xdr:blipFill>
        <a:blip r:embed="rId72"/>
        <a:stretch>
          <a:fillRect/>
        </a:stretch>
      </xdr:blipFill>
      <xdr:spPr>
        <a:xfrm>
          <a:off x="3264840" y="141836040"/>
          <a:ext cx="1836360" cy="2180880"/>
        </a:xfrm>
        <a:prstGeom prst="rect">
          <a:avLst/>
        </a:prstGeom>
      </xdr:spPr>
    </xdr:pic>
    <xdr:clientData/>
  </xdr:twoCellAnchor>
  <xdr:twoCellAnchor editAs="oneCell">
    <xdr:from>
      <xdr:col>8</xdr:col>
      <xdr:colOff>61200</xdr:colOff>
      <xdr:row>489</xdr:row>
      <xdr:rowOff>124560</xdr:rowOff>
    </xdr:from>
    <xdr:to>
      <xdr:col>10</xdr:col>
      <xdr:colOff>731520</xdr:colOff>
      <xdr:row>499</xdr:row>
      <xdr:rowOff>133560</xdr:rowOff>
    </xdr:to>
    <xdr:pic>
      <xdr:nvPicPr>
        <xdr:cNvPr descr="" id="72" name="Рисунок 116"/>
        <xdr:cNvPicPr/>
      </xdr:nvPicPr>
      <xdr:blipFill>
        <a:blip r:embed="rId73"/>
        <a:stretch>
          <a:fillRect/>
        </a:stretch>
      </xdr:blipFill>
      <xdr:spPr>
        <a:xfrm>
          <a:off x="5178960" y="142693200"/>
          <a:ext cx="1955880" cy="2485440"/>
        </a:xfrm>
        <a:prstGeom prst="rect">
          <a:avLst/>
        </a:prstGeom>
      </xdr:spPr>
    </xdr:pic>
    <xdr:clientData/>
  </xdr:twoCellAnchor>
  <xdr:twoCellAnchor editAs="oneCell">
    <xdr:from>
      <xdr:col>5</xdr:col>
      <xdr:colOff>27360</xdr:colOff>
      <xdr:row>499</xdr:row>
      <xdr:rowOff>239040</xdr:rowOff>
    </xdr:from>
    <xdr:to>
      <xdr:col>8</xdr:col>
      <xdr:colOff>79560</xdr:colOff>
      <xdr:row>508</xdr:row>
      <xdr:rowOff>142920</xdr:rowOff>
    </xdr:to>
    <xdr:pic>
      <xdr:nvPicPr>
        <xdr:cNvPr descr="" id="73" name="Рисунок 117"/>
        <xdr:cNvPicPr/>
      </xdr:nvPicPr>
      <xdr:blipFill>
        <a:blip r:embed="rId74"/>
        <a:stretch>
          <a:fillRect/>
        </a:stretch>
      </xdr:blipFill>
      <xdr:spPr>
        <a:xfrm>
          <a:off x="3217320" y="145284120"/>
          <a:ext cx="1980000" cy="2133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160560</xdr:colOff>
      <xdr:row>504</xdr:row>
      <xdr:rowOff>157320</xdr:rowOff>
    </xdr:from>
    <xdr:to>
      <xdr:col>10</xdr:col>
      <xdr:colOff>775800</xdr:colOff>
      <xdr:row>513</xdr:row>
      <xdr:rowOff>191160</xdr:rowOff>
    </xdr:to>
    <xdr:pic>
      <xdr:nvPicPr>
        <xdr:cNvPr descr="" id="74" name="Рисунок 118"/>
        <xdr:cNvPicPr/>
      </xdr:nvPicPr>
      <xdr:blipFill>
        <a:blip r:embed="rId75"/>
        <a:stretch>
          <a:fillRect/>
        </a:stretch>
      </xdr:blipFill>
      <xdr:spPr>
        <a:xfrm>
          <a:off x="5278320" y="146440800"/>
          <a:ext cx="1900800" cy="2262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27360</xdr:colOff>
      <xdr:row>513</xdr:row>
      <xdr:rowOff>191520</xdr:rowOff>
    </xdr:from>
    <xdr:to>
      <xdr:col>7</xdr:col>
      <xdr:colOff>397080</xdr:colOff>
      <xdr:row>527</xdr:row>
      <xdr:rowOff>238320</xdr:rowOff>
    </xdr:to>
    <xdr:pic>
      <xdr:nvPicPr>
        <xdr:cNvPr descr="" id="75" name="Рисунок 119"/>
        <xdr:cNvPicPr/>
      </xdr:nvPicPr>
      <xdr:blipFill>
        <a:blip r:embed="rId76"/>
        <a:stretch>
          <a:fillRect/>
        </a:stretch>
      </xdr:blipFill>
      <xdr:spPr>
        <a:xfrm>
          <a:off x="3217320" y="148703760"/>
          <a:ext cx="1654920" cy="3513960"/>
        </a:xfrm>
        <a:prstGeom prst="rect">
          <a:avLst/>
        </a:prstGeom>
      </xdr:spPr>
    </xdr:pic>
    <xdr:clientData/>
  </xdr:twoCellAnchor>
  <xdr:twoCellAnchor editAs="oneCell">
    <xdr:from>
      <xdr:col>8</xdr:col>
      <xdr:colOff>334440</xdr:colOff>
      <xdr:row>513</xdr:row>
      <xdr:rowOff>229320</xdr:rowOff>
    </xdr:from>
    <xdr:to>
      <xdr:col>10</xdr:col>
      <xdr:colOff>425520</xdr:colOff>
      <xdr:row>528</xdr:row>
      <xdr:rowOff>9720</xdr:rowOff>
    </xdr:to>
    <xdr:pic>
      <xdr:nvPicPr>
        <xdr:cNvPr descr="" id="76" name="Рисунок 120"/>
        <xdr:cNvPicPr/>
      </xdr:nvPicPr>
      <xdr:blipFill>
        <a:blip r:embed="rId77"/>
        <a:stretch>
          <a:fillRect/>
        </a:stretch>
      </xdr:blipFill>
      <xdr:spPr>
        <a:xfrm>
          <a:off x="5452200" y="148741560"/>
          <a:ext cx="1376640" cy="3495240"/>
        </a:xfrm>
        <a:prstGeom prst="rect">
          <a:avLst/>
        </a:prstGeom>
      </xdr:spPr>
    </xdr:pic>
    <xdr:clientData/>
  </xdr:twoCellAnchor>
  <xdr:twoCellAnchor editAs="oneCell">
    <xdr:from>
      <xdr:col>4</xdr:col>
      <xdr:colOff>493560</xdr:colOff>
      <xdr:row>443</xdr:row>
      <xdr:rowOff>181440</xdr:rowOff>
    </xdr:from>
    <xdr:to>
      <xdr:col>6</xdr:col>
      <xdr:colOff>626760</xdr:colOff>
      <xdr:row>457</xdr:row>
      <xdr:rowOff>223560</xdr:rowOff>
    </xdr:to>
    <xdr:pic>
      <xdr:nvPicPr>
        <xdr:cNvPr descr="" id="77" name="Рисунок 80"/>
        <xdr:cNvPicPr/>
      </xdr:nvPicPr>
      <xdr:blipFill>
        <a:blip r:embed="rId78"/>
        <a:stretch>
          <a:fillRect/>
        </a:stretch>
      </xdr:blipFill>
      <xdr:spPr>
        <a:xfrm>
          <a:off x="3166200" y="131644080"/>
          <a:ext cx="1293120" cy="3242520"/>
        </a:xfrm>
        <a:prstGeom prst="rect">
          <a:avLst/>
        </a:prstGeom>
      </xdr:spPr>
    </xdr:pic>
    <xdr:clientData/>
  </xdr:twoCellAnchor>
  <xdr:twoCellAnchor editAs="oneCell">
    <xdr:from>
      <xdr:col>8</xdr:col>
      <xdr:colOff>208440</xdr:colOff>
      <xdr:row>444</xdr:row>
      <xdr:rowOff>10080</xdr:rowOff>
    </xdr:from>
    <xdr:to>
      <xdr:col>10</xdr:col>
      <xdr:colOff>206280</xdr:colOff>
      <xdr:row>457</xdr:row>
      <xdr:rowOff>194760</xdr:rowOff>
    </xdr:to>
    <xdr:pic>
      <xdr:nvPicPr>
        <xdr:cNvPr descr="" id="78" name="Рисунок 81"/>
        <xdr:cNvPicPr/>
      </xdr:nvPicPr>
      <xdr:blipFill>
        <a:blip r:embed="rId79"/>
        <a:stretch>
          <a:fillRect/>
        </a:stretch>
      </xdr:blipFill>
      <xdr:spPr>
        <a:xfrm>
          <a:off x="5326200" y="131701320"/>
          <a:ext cx="1283400" cy="315648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S6553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B9" activeCellId="0" pane="topLeft" sqref="AB9"/>
    </sheetView>
  </sheetViews>
  <sheetFormatPr defaultRowHeight="17.4"/>
  <cols>
    <col collapsed="false" hidden="false" max="1" min="1" style="1" width="9.10714285714286"/>
    <col collapsed="false" hidden="false" max="2" min="2" style="1" width="10.5561224489796"/>
    <col collapsed="false" hidden="false" max="4" min="3" style="2" width="9.10714285714286"/>
    <col collapsed="false" hidden="false" max="5" min="5" style="2" width="7.33673469387755"/>
    <col collapsed="false" hidden="false" max="10" min="6" style="3" width="9.10714285714286"/>
    <col collapsed="false" hidden="false" max="11" min="11" style="3" width="11.8877551020408"/>
    <col collapsed="false" hidden="false" max="12" min="12" style="4" width="8.55612244897959"/>
    <col collapsed="false" hidden="false" max="13" min="13" style="5" width="8.55612244897959"/>
    <col collapsed="false" hidden="false" max="14" min="14" style="6" width="8.55612244897959"/>
    <col collapsed="false" hidden="false" max="15" min="15" style="5" width="8.55612244897959"/>
    <col collapsed="false" hidden="false" max="16" min="16" style="3" width="13.4438775510204"/>
    <col collapsed="false" hidden="false" max="1025" min="17" style="3" width="9.10714285714286"/>
  </cols>
  <sheetData>
    <row collapsed="false" customFormat="false" customHeight="true" hidden="false" ht="18" outlineLevel="0" r="2">
      <c r="D2" s="7"/>
      <c r="E2" s="8"/>
      <c r="F2" s="9" t="s">
        <v>0</v>
      </c>
      <c r="G2" s="9"/>
      <c r="H2" s="9"/>
      <c r="I2" s="9"/>
      <c r="J2" s="9"/>
      <c r="K2" s="9"/>
      <c r="L2" s="9"/>
      <c r="M2" s="9"/>
      <c r="N2" s="9"/>
    </row>
    <row collapsed="false" customFormat="false" customHeight="true" hidden="false" ht="18" outlineLevel="0" r="3">
      <c r="D3" s="7"/>
      <c r="E3" s="8"/>
      <c r="F3" s="9"/>
      <c r="G3" s="9"/>
      <c r="H3" s="9"/>
      <c r="I3" s="9"/>
      <c r="J3" s="9"/>
      <c r="K3" s="9"/>
      <c r="L3" s="9"/>
      <c r="M3" s="9"/>
      <c r="N3" s="9"/>
      <c r="P3" s="10" t="s">
        <v>1</v>
      </c>
      <c r="Q3" s="10"/>
      <c r="R3" s="10"/>
      <c r="S3" s="10"/>
    </row>
    <row collapsed="false" customFormat="false" customHeight="false" hidden="false" ht="17.65" outlineLevel="0" r="4">
      <c r="D4" s="11"/>
      <c r="E4" s="11"/>
      <c r="F4" s="11"/>
      <c r="G4" s="11"/>
      <c r="H4" s="12"/>
      <c r="I4" s="12"/>
      <c r="J4" s="12"/>
      <c r="K4" s="12"/>
      <c r="P4" s="10"/>
      <c r="Q4" s="10"/>
      <c r="R4" s="10"/>
      <c r="S4" s="10"/>
    </row>
    <row collapsed="false" customFormat="false" customHeight="false" hidden="false" ht="17.65" outlineLevel="0" r="5">
      <c r="E5" s="11"/>
      <c r="F5" s="11"/>
      <c r="G5" s="11"/>
      <c r="H5" s="11"/>
      <c r="I5" s="11"/>
      <c r="J5" s="11"/>
      <c r="K5" s="11"/>
      <c r="P5" s="10"/>
      <c r="Q5" s="10"/>
      <c r="R5" s="10"/>
      <c r="S5" s="10"/>
    </row>
    <row collapsed="false" customFormat="false" customHeight="false" hidden="false" ht="18" outlineLevel="0" r="6"/>
    <row collapsed="false" customFormat="true" customHeight="false" hidden="false" ht="13.8" outlineLevel="0" r="7" s="14">
      <c r="A7" s="13" t="s">
        <v>2</v>
      </c>
      <c r="B7" s="13"/>
      <c r="C7" s="13" t="s">
        <v>3</v>
      </c>
      <c r="D7" s="13"/>
      <c r="E7" s="13"/>
      <c r="F7" s="13" t="s">
        <v>4</v>
      </c>
      <c r="G7" s="13"/>
      <c r="H7" s="13"/>
      <c r="I7" s="13"/>
      <c r="J7" s="13"/>
      <c r="K7" s="13"/>
      <c r="L7" s="13" t="s">
        <v>5</v>
      </c>
      <c r="M7" s="13" t="s">
        <v>6</v>
      </c>
      <c r="N7" s="13" t="s">
        <v>7</v>
      </c>
      <c r="O7" s="13" t="s">
        <v>8</v>
      </c>
    </row>
    <row collapsed="false" customFormat="true" customHeight="false" hidden="false" ht="14.4" outlineLevel="0" r="8" s="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collapsed="false" customFormat="false" customHeight="true" hidden="false" ht="32.25" outlineLevel="0" r="9">
      <c r="A9" s="15" t="s">
        <v>9</v>
      </c>
      <c r="B9" s="15"/>
      <c r="C9" s="16" t="s">
        <v>10</v>
      </c>
      <c r="D9" s="16"/>
      <c r="E9" s="16"/>
      <c r="F9" s="17"/>
      <c r="G9" s="17"/>
      <c r="H9" s="17"/>
      <c r="I9" s="17"/>
      <c r="J9" s="17"/>
      <c r="K9" s="17"/>
      <c r="L9" s="18" t="n">
        <v>784</v>
      </c>
      <c r="M9" s="19"/>
      <c r="N9" s="20"/>
      <c r="O9" s="19"/>
    </row>
    <row collapsed="false" customFormat="false" customHeight="true" hidden="false" ht="32.25" outlineLevel="0" r="10">
      <c r="A10" s="15"/>
      <c r="B10" s="15"/>
      <c r="C10" s="16"/>
      <c r="D10" s="16"/>
      <c r="E10" s="16"/>
      <c r="F10" s="17"/>
      <c r="G10" s="17"/>
      <c r="H10" s="17"/>
      <c r="I10" s="17"/>
      <c r="J10" s="17"/>
      <c r="K10" s="17"/>
      <c r="L10" s="18"/>
      <c r="M10" s="21" t="n">
        <v>92</v>
      </c>
      <c r="N10" s="22"/>
      <c r="O10" s="21" t="n">
        <f aca="false">N10*L9</f>
        <v>0</v>
      </c>
    </row>
    <row collapsed="false" customFormat="false" customHeight="true" hidden="false" ht="32.25" outlineLevel="0" r="11">
      <c r="A11" s="15"/>
      <c r="B11" s="15"/>
      <c r="C11" s="16"/>
      <c r="D11" s="16"/>
      <c r="E11" s="16"/>
      <c r="F11" s="17"/>
      <c r="G11" s="17"/>
      <c r="H11" s="17"/>
      <c r="I11" s="17"/>
      <c r="J11" s="17"/>
      <c r="K11" s="17"/>
      <c r="L11" s="18"/>
      <c r="M11" s="23" t="n">
        <v>98</v>
      </c>
      <c r="N11" s="22"/>
      <c r="O11" s="21" t="n">
        <f aca="false">N11*L9</f>
        <v>0</v>
      </c>
    </row>
    <row collapsed="false" customFormat="false" customHeight="true" hidden="false" ht="32.25" outlineLevel="0" r="12">
      <c r="A12" s="15"/>
      <c r="B12" s="15"/>
      <c r="C12" s="16"/>
      <c r="D12" s="16"/>
      <c r="E12" s="16"/>
      <c r="F12" s="17"/>
      <c r="G12" s="17"/>
      <c r="H12" s="17"/>
      <c r="I12" s="17"/>
      <c r="J12" s="17"/>
      <c r="K12" s="17"/>
      <c r="L12" s="18"/>
      <c r="M12" s="21" t="n">
        <v>104</v>
      </c>
      <c r="N12" s="22"/>
      <c r="O12" s="21" t="n">
        <f aca="false">N12*L9</f>
        <v>0</v>
      </c>
    </row>
    <row collapsed="false" customFormat="false" customHeight="true" hidden="false" ht="32.25" outlineLevel="0" r="13">
      <c r="A13" s="15"/>
      <c r="B13" s="15"/>
      <c r="C13" s="16"/>
      <c r="D13" s="16"/>
      <c r="E13" s="16"/>
      <c r="F13" s="17"/>
      <c r="G13" s="17"/>
      <c r="H13" s="17"/>
      <c r="I13" s="17"/>
      <c r="J13" s="17"/>
      <c r="K13" s="17"/>
      <c r="L13" s="18"/>
      <c r="M13" s="21" t="n">
        <v>110</v>
      </c>
      <c r="N13" s="22"/>
      <c r="O13" s="21" t="n">
        <f aca="false">N13*L9</f>
        <v>0</v>
      </c>
    </row>
    <row collapsed="false" customFormat="false" customHeight="true" hidden="false" ht="32.25" outlineLevel="0" r="14">
      <c r="A14" s="15"/>
      <c r="B14" s="15"/>
      <c r="C14" s="16"/>
      <c r="D14" s="16"/>
      <c r="E14" s="16"/>
      <c r="F14" s="17"/>
      <c r="G14" s="17"/>
      <c r="H14" s="17"/>
      <c r="I14" s="17"/>
      <c r="J14" s="17"/>
      <c r="K14" s="17"/>
      <c r="L14" s="24" t="n">
        <v>786</v>
      </c>
      <c r="M14" s="21" t="n">
        <v>116</v>
      </c>
      <c r="N14" s="22"/>
      <c r="O14" s="21" t="n">
        <f aca="false">N14*L14</f>
        <v>0</v>
      </c>
    </row>
    <row collapsed="false" customFormat="false" customHeight="true" hidden="false" ht="32.25" outlineLevel="0" r="15">
      <c r="A15" s="15"/>
      <c r="B15" s="15"/>
      <c r="C15" s="16"/>
      <c r="D15" s="16"/>
      <c r="E15" s="16"/>
      <c r="F15" s="17"/>
      <c r="G15" s="17"/>
      <c r="H15" s="17"/>
      <c r="I15" s="17"/>
      <c r="J15" s="17"/>
      <c r="K15" s="17"/>
      <c r="L15" s="24"/>
      <c r="M15" s="21" t="n">
        <v>122</v>
      </c>
      <c r="N15" s="22"/>
      <c r="O15" s="21" t="n">
        <f aca="false">N15*L14</f>
        <v>0</v>
      </c>
    </row>
    <row collapsed="false" customFormat="false" customHeight="true" hidden="false" ht="32.25" outlineLevel="0" r="16">
      <c r="A16" s="15"/>
      <c r="B16" s="15"/>
      <c r="C16" s="16"/>
      <c r="D16" s="16"/>
      <c r="E16" s="16"/>
      <c r="F16" s="17"/>
      <c r="G16" s="17"/>
      <c r="H16" s="17"/>
      <c r="I16" s="17"/>
      <c r="J16" s="17"/>
      <c r="K16" s="17"/>
      <c r="L16" s="24"/>
      <c r="M16" s="21" t="n">
        <v>128</v>
      </c>
      <c r="N16" s="22"/>
      <c r="O16" s="21" t="n">
        <f aca="false">N16*L14</f>
        <v>0</v>
      </c>
    </row>
    <row collapsed="false" customFormat="false" customHeight="true" hidden="false" ht="32.25" outlineLevel="0" r="17">
      <c r="A17" s="15"/>
      <c r="B17" s="15"/>
      <c r="C17" s="16"/>
      <c r="D17" s="16"/>
      <c r="E17" s="16"/>
      <c r="F17" s="17"/>
      <c r="G17" s="17"/>
      <c r="H17" s="17"/>
      <c r="I17" s="17"/>
      <c r="J17" s="17"/>
      <c r="K17" s="17"/>
      <c r="L17" s="24"/>
      <c r="M17" s="19" t="n">
        <v>134</v>
      </c>
      <c r="N17" s="20"/>
      <c r="O17" s="19" t="n">
        <f aca="false">N17*L14</f>
        <v>0</v>
      </c>
    </row>
    <row collapsed="false" customFormat="false" customHeight="true" hidden="false" ht="32.25" outlineLevel="0" r="18">
      <c r="A18" s="15"/>
      <c r="B18" s="15"/>
      <c r="C18" s="16"/>
      <c r="D18" s="16"/>
      <c r="E18" s="16"/>
      <c r="F18" s="17"/>
      <c r="G18" s="17"/>
      <c r="H18" s="17"/>
      <c r="I18" s="17"/>
      <c r="J18" s="17"/>
      <c r="K18" s="17"/>
      <c r="L18" s="24"/>
      <c r="M18" s="21" t="n">
        <v>140</v>
      </c>
      <c r="N18" s="22"/>
      <c r="O18" s="21" t="n">
        <f aca="false">N18*L14</f>
        <v>0</v>
      </c>
    </row>
    <row collapsed="false" customFormat="false" customHeight="true" hidden="false" ht="30.75" outlineLevel="0" r="19">
      <c r="A19" s="15" t="s">
        <v>11</v>
      </c>
      <c r="B19" s="15"/>
      <c r="C19" s="16" t="s">
        <v>12</v>
      </c>
      <c r="D19" s="16"/>
      <c r="E19" s="16"/>
      <c r="F19" s="17"/>
      <c r="G19" s="17"/>
      <c r="H19" s="17"/>
      <c r="I19" s="17"/>
      <c r="J19" s="17"/>
      <c r="K19" s="17"/>
      <c r="L19" s="18" t="n">
        <v>784</v>
      </c>
      <c r="M19" s="19"/>
      <c r="N19" s="20"/>
      <c r="O19" s="19"/>
    </row>
    <row collapsed="false" customFormat="false" customHeight="true" hidden="false" ht="30.75" outlineLevel="0" r="20">
      <c r="A20" s="15"/>
      <c r="B20" s="15"/>
      <c r="C20" s="16"/>
      <c r="D20" s="16"/>
      <c r="E20" s="16"/>
      <c r="F20" s="17"/>
      <c r="G20" s="17"/>
      <c r="H20" s="17"/>
      <c r="I20" s="17"/>
      <c r="J20" s="17"/>
      <c r="K20" s="17"/>
      <c r="L20" s="18"/>
      <c r="M20" s="21" t="n">
        <v>92</v>
      </c>
      <c r="N20" s="22"/>
      <c r="O20" s="21" t="n">
        <f aca="false">N20*L19</f>
        <v>0</v>
      </c>
    </row>
    <row collapsed="false" customFormat="false" customHeight="true" hidden="false" ht="30.75" outlineLevel="0" r="21">
      <c r="A21" s="15"/>
      <c r="B21" s="15"/>
      <c r="C21" s="16"/>
      <c r="D21" s="16"/>
      <c r="E21" s="16"/>
      <c r="F21" s="17"/>
      <c r="G21" s="17"/>
      <c r="H21" s="17"/>
      <c r="I21" s="17"/>
      <c r="J21" s="17"/>
      <c r="K21" s="17"/>
      <c r="L21" s="18"/>
      <c r="M21" s="23" t="n">
        <v>98</v>
      </c>
      <c r="N21" s="22"/>
      <c r="O21" s="21" t="n">
        <f aca="false">N21*L19</f>
        <v>0</v>
      </c>
    </row>
    <row collapsed="false" customFormat="false" customHeight="true" hidden="false" ht="30.75" outlineLevel="0" r="22">
      <c r="A22" s="15"/>
      <c r="B22" s="15"/>
      <c r="C22" s="16"/>
      <c r="D22" s="16"/>
      <c r="E22" s="16"/>
      <c r="F22" s="17"/>
      <c r="G22" s="17"/>
      <c r="H22" s="17"/>
      <c r="I22" s="17"/>
      <c r="J22" s="17"/>
      <c r="K22" s="17"/>
      <c r="L22" s="18"/>
      <c r="M22" s="21" t="n">
        <v>104</v>
      </c>
      <c r="N22" s="22"/>
      <c r="O22" s="21" t="n">
        <f aca="false">N22*L19</f>
        <v>0</v>
      </c>
    </row>
    <row collapsed="false" customFormat="false" customHeight="true" hidden="false" ht="30.75" outlineLevel="0" r="23">
      <c r="A23" s="15"/>
      <c r="B23" s="15"/>
      <c r="C23" s="16"/>
      <c r="D23" s="16"/>
      <c r="E23" s="16"/>
      <c r="F23" s="17"/>
      <c r="G23" s="17"/>
      <c r="H23" s="17"/>
      <c r="I23" s="17"/>
      <c r="J23" s="17"/>
      <c r="K23" s="17"/>
      <c r="L23" s="18"/>
      <c r="M23" s="21" t="n">
        <v>110</v>
      </c>
      <c r="N23" s="22"/>
      <c r="O23" s="21" t="n">
        <f aca="false">N23*L19</f>
        <v>0</v>
      </c>
    </row>
    <row collapsed="false" customFormat="false" customHeight="true" hidden="false" ht="30.75" outlineLevel="0" r="24">
      <c r="A24" s="15"/>
      <c r="B24" s="15"/>
      <c r="C24" s="16"/>
      <c r="D24" s="16"/>
      <c r="E24" s="16"/>
      <c r="F24" s="17"/>
      <c r="G24" s="17"/>
      <c r="H24" s="17"/>
      <c r="I24" s="17"/>
      <c r="J24" s="17"/>
      <c r="K24" s="17"/>
      <c r="L24" s="24" t="n">
        <v>786</v>
      </c>
      <c r="M24" s="21" t="n">
        <v>116</v>
      </c>
      <c r="N24" s="22"/>
      <c r="O24" s="21" t="n">
        <f aca="false">N24*L24</f>
        <v>0</v>
      </c>
    </row>
    <row collapsed="false" customFormat="false" customHeight="true" hidden="false" ht="30.75" outlineLevel="0" r="25">
      <c r="A25" s="15"/>
      <c r="B25" s="15"/>
      <c r="C25" s="16"/>
      <c r="D25" s="16"/>
      <c r="E25" s="16"/>
      <c r="F25" s="17"/>
      <c r="G25" s="17"/>
      <c r="H25" s="17"/>
      <c r="I25" s="17"/>
      <c r="J25" s="17"/>
      <c r="K25" s="17"/>
      <c r="L25" s="24"/>
      <c r="M25" s="21" t="n">
        <v>122</v>
      </c>
      <c r="N25" s="22"/>
      <c r="O25" s="21" t="n">
        <f aca="false">N25*L24</f>
        <v>0</v>
      </c>
    </row>
    <row collapsed="false" customFormat="false" customHeight="true" hidden="false" ht="30.75" outlineLevel="0" r="26">
      <c r="A26" s="15"/>
      <c r="B26" s="15"/>
      <c r="C26" s="16"/>
      <c r="D26" s="16"/>
      <c r="E26" s="16"/>
      <c r="F26" s="17"/>
      <c r="G26" s="17"/>
      <c r="H26" s="17"/>
      <c r="I26" s="17"/>
      <c r="J26" s="17"/>
      <c r="K26" s="17"/>
      <c r="L26" s="24"/>
      <c r="M26" s="21" t="n">
        <v>128</v>
      </c>
      <c r="N26" s="22"/>
      <c r="O26" s="21" t="n">
        <f aca="false">N26*L24</f>
        <v>0</v>
      </c>
    </row>
    <row collapsed="false" customFormat="false" customHeight="true" hidden="false" ht="30.75" outlineLevel="0" r="27">
      <c r="A27" s="15"/>
      <c r="B27" s="15"/>
      <c r="C27" s="16"/>
      <c r="D27" s="16"/>
      <c r="E27" s="16"/>
      <c r="F27" s="17"/>
      <c r="G27" s="17"/>
      <c r="H27" s="17"/>
      <c r="I27" s="17"/>
      <c r="J27" s="17"/>
      <c r="K27" s="17"/>
      <c r="L27" s="24"/>
      <c r="M27" s="19" t="n">
        <v>134</v>
      </c>
      <c r="N27" s="20"/>
      <c r="O27" s="19" t="n">
        <f aca="false">N27*L24</f>
        <v>0</v>
      </c>
    </row>
    <row collapsed="false" customFormat="false" customHeight="true" hidden="false" ht="30.75" outlineLevel="0" r="28">
      <c r="A28" s="15"/>
      <c r="B28" s="15"/>
      <c r="C28" s="16"/>
      <c r="D28" s="16"/>
      <c r="E28" s="16"/>
      <c r="F28" s="17"/>
      <c r="G28" s="17"/>
      <c r="H28" s="17"/>
      <c r="I28" s="17"/>
      <c r="J28" s="17"/>
      <c r="K28" s="17"/>
      <c r="L28" s="24"/>
      <c r="M28" s="21" t="n">
        <v>140</v>
      </c>
      <c r="N28" s="22"/>
      <c r="O28" s="21" t="n">
        <f aca="false">N28*L24</f>
        <v>0</v>
      </c>
    </row>
    <row collapsed="false" customFormat="false" customHeight="true" hidden="false" ht="27.75" outlineLevel="0" r="29">
      <c r="A29" s="15" t="s">
        <v>13</v>
      </c>
      <c r="B29" s="15"/>
      <c r="C29" s="16" t="s">
        <v>14</v>
      </c>
      <c r="D29" s="16"/>
      <c r="E29" s="16"/>
      <c r="F29" s="17"/>
      <c r="G29" s="17"/>
      <c r="H29" s="17"/>
      <c r="I29" s="17"/>
      <c r="J29" s="17"/>
      <c r="K29" s="17"/>
      <c r="L29" s="18" t="n">
        <v>784</v>
      </c>
      <c r="M29" s="19"/>
      <c r="N29" s="20"/>
      <c r="O29" s="19"/>
    </row>
    <row collapsed="false" customFormat="false" customHeight="true" hidden="false" ht="27.75" outlineLevel="0" r="30">
      <c r="A30" s="15"/>
      <c r="B30" s="15"/>
      <c r="C30" s="16"/>
      <c r="D30" s="16"/>
      <c r="E30" s="16"/>
      <c r="F30" s="17"/>
      <c r="G30" s="17"/>
      <c r="H30" s="17"/>
      <c r="I30" s="17"/>
      <c r="J30" s="17"/>
      <c r="K30" s="17"/>
      <c r="L30" s="18"/>
      <c r="M30" s="21" t="n">
        <v>92</v>
      </c>
      <c r="N30" s="22"/>
      <c r="O30" s="21" t="n">
        <f aca="false">N30*L29</f>
        <v>0</v>
      </c>
    </row>
    <row collapsed="false" customFormat="false" customHeight="true" hidden="false" ht="27.75" outlineLevel="0" r="31">
      <c r="A31" s="15"/>
      <c r="B31" s="15"/>
      <c r="C31" s="16"/>
      <c r="D31" s="16"/>
      <c r="E31" s="16"/>
      <c r="F31" s="17"/>
      <c r="G31" s="17"/>
      <c r="H31" s="17"/>
      <c r="I31" s="17"/>
      <c r="J31" s="17"/>
      <c r="K31" s="17"/>
      <c r="L31" s="18"/>
      <c r="M31" s="23" t="n">
        <v>98</v>
      </c>
      <c r="N31" s="22"/>
      <c r="O31" s="21" t="n">
        <f aca="false">N31*L29</f>
        <v>0</v>
      </c>
    </row>
    <row collapsed="false" customFormat="false" customHeight="true" hidden="false" ht="27.75" outlineLevel="0" r="32">
      <c r="A32" s="15"/>
      <c r="B32" s="15"/>
      <c r="C32" s="16"/>
      <c r="D32" s="16"/>
      <c r="E32" s="16"/>
      <c r="F32" s="17"/>
      <c r="G32" s="17"/>
      <c r="H32" s="17"/>
      <c r="I32" s="17"/>
      <c r="J32" s="17"/>
      <c r="K32" s="17"/>
      <c r="L32" s="18"/>
      <c r="M32" s="21" t="n">
        <v>104</v>
      </c>
      <c r="N32" s="22"/>
      <c r="O32" s="21" t="n">
        <f aca="false">N32*L29</f>
        <v>0</v>
      </c>
    </row>
    <row collapsed="false" customFormat="false" customHeight="true" hidden="false" ht="27.75" outlineLevel="0" r="33">
      <c r="A33" s="15"/>
      <c r="B33" s="15"/>
      <c r="C33" s="16"/>
      <c r="D33" s="16"/>
      <c r="E33" s="16"/>
      <c r="F33" s="17"/>
      <c r="G33" s="17"/>
      <c r="H33" s="17"/>
      <c r="I33" s="17"/>
      <c r="J33" s="17"/>
      <c r="K33" s="17"/>
      <c r="L33" s="18"/>
      <c r="M33" s="21" t="n">
        <v>110</v>
      </c>
      <c r="N33" s="22"/>
      <c r="O33" s="21" t="n">
        <f aca="false">N33*L29</f>
        <v>0</v>
      </c>
    </row>
    <row collapsed="false" customFormat="false" customHeight="true" hidden="false" ht="27.75" outlineLevel="0" r="34">
      <c r="A34" s="15"/>
      <c r="B34" s="15"/>
      <c r="C34" s="16"/>
      <c r="D34" s="16"/>
      <c r="E34" s="16"/>
      <c r="F34" s="17"/>
      <c r="G34" s="17"/>
      <c r="H34" s="17"/>
      <c r="I34" s="17"/>
      <c r="J34" s="17"/>
      <c r="K34" s="17"/>
      <c r="L34" s="24" t="n">
        <v>786</v>
      </c>
      <c r="M34" s="21" t="n">
        <v>116</v>
      </c>
      <c r="N34" s="22"/>
      <c r="O34" s="21" t="n">
        <f aca="false">N34*L34</f>
        <v>0</v>
      </c>
    </row>
    <row collapsed="false" customFormat="false" customHeight="true" hidden="false" ht="27.75" outlineLevel="0" r="35">
      <c r="A35" s="15"/>
      <c r="B35" s="15"/>
      <c r="C35" s="16"/>
      <c r="D35" s="16"/>
      <c r="E35" s="16"/>
      <c r="F35" s="17"/>
      <c r="G35" s="17"/>
      <c r="H35" s="17"/>
      <c r="I35" s="17"/>
      <c r="J35" s="17"/>
      <c r="K35" s="17"/>
      <c r="L35" s="24"/>
      <c r="M35" s="21" t="n">
        <v>122</v>
      </c>
      <c r="N35" s="22"/>
      <c r="O35" s="21" t="n">
        <f aca="false">N35*L34</f>
        <v>0</v>
      </c>
    </row>
    <row collapsed="false" customFormat="false" customHeight="true" hidden="false" ht="27.75" outlineLevel="0" r="36">
      <c r="A36" s="15"/>
      <c r="B36" s="15"/>
      <c r="C36" s="16"/>
      <c r="D36" s="16"/>
      <c r="E36" s="16"/>
      <c r="F36" s="17"/>
      <c r="G36" s="17"/>
      <c r="H36" s="17"/>
      <c r="I36" s="17"/>
      <c r="J36" s="17"/>
      <c r="K36" s="17"/>
      <c r="L36" s="24"/>
      <c r="M36" s="21" t="n">
        <v>128</v>
      </c>
      <c r="N36" s="22"/>
      <c r="O36" s="21" t="n">
        <f aca="false">N36*L34</f>
        <v>0</v>
      </c>
    </row>
    <row collapsed="false" customFormat="false" customHeight="true" hidden="false" ht="27.75" outlineLevel="0" r="37">
      <c r="A37" s="15"/>
      <c r="B37" s="15"/>
      <c r="C37" s="16"/>
      <c r="D37" s="16"/>
      <c r="E37" s="16"/>
      <c r="F37" s="17"/>
      <c r="G37" s="17"/>
      <c r="H37" s="17"/>
      <c r="I37" s="17"/>
      <c r="J37" s="17"/>
      <c r="K37" s="17"/>
      <c r="L37" s="24"/>
      <c r="M37" s="19" t="n">
        <v>134</v>
      </c>
      <c r="N37" s="20"/>
      <c r="O37" s="19" t="n">
        <f aca="false">N37*L34</f>
        <v>0</v>
      </c>
    </row>
    <row collapsed="false" customFormat="false" customHeight="true" hidden="false" ht="27.75" outlineLevel="0" r="38">
      <c r="A38" s="15"/>
      <c r="B38" s="15"/>
      <c r="C38" s="16"/>
      <c r="D38" s="16"/>
      <c r="E38" s="16"/>
      <c r="F38" s="17"/>
      <c r="G38" s="17"/>
      <c r="H38" s="17"/>
      <c r="I38" s="17"/>
      <c r="J38" s="17"/>
      <c r="K38" s="17"/>
      <c r="L38" s="24"/>
      <c r="M38" s="21" t="n">
        <v>140</v>
      </c>
      <c r="N38" s="22"/>
      <c r="O38" s="21" t="n">
        <f aca="false">N38*L34</f>
        <v>0</v>
      </c>
    </row>
    <row collapsed="false" customFormat="false" customHeight="true" hidden="false" ht="30.75" outlineLevel="0" r="39">
      <c r="A39" s="15" t="s">
        <v>15</v>
      </c>
      <c r="B39" s="15"/>
      <c r="C39" s="16" t="s">
        <v>16</v>
      </c>
      <c r="D39" s="16"/>
      <c r="E39" s="16"/>
      <c r="F39" s="17"/>
      <c r="G39" s="17"/>
      <c r="H39" s="17"/>
      <c r="I39" s="17"/>
      <c r="J39" s="17"/>
      <c r="K39" s="17"/>
      <c r="L39" s="18" t="n">
        <v>784</v>
      </c>
      <c r="M39" s="19"/>
      <c r="N39" s="20"/>
      <c r="O39" s="19"/>
    </row>
    <row collapsed="false" customFormat="false" customHeight="true" hidden="false" ht="30.75" outlineLevel="0" r="40">
      <c r="A40" s="15"/>
      <c r="B40" s="15"/>
      <c r="C40" s="16"/>
      <c r="D40" s="16"/>
      <c r="E40" s="16"/>
      <c r="F40" s="17"/>
      <c r="G40" s="17"/>
      <c r="H40" s="17"/>
      <c r="I40" s="17"/>
      <c r="J40" s="17"/>
      <c r="K40" s="17"/>
      <c r="L40" s="18"/>
      <c r="M40" s="21" t="n">
        <v>92</v>
      </c>
      <c r="N40" s="22"/>
      <c r="O40" s="21" t="n">
        <f aca="false">N40*L39</f>
        <v>0</v>
      </c>
    </row>
    <row collapsed="false" customFormat="false" customHeight="true" hidden="false" ht="30.75" outlineLevel="0" r="41">
      <c r="A41" s="15"/>
      <c r="B41" s="15"/>
      <c r="C41" s="16"/>
      <c r="D41" s="16"/>
      <c r="E41" s="16"/>
      <c r="F41" s="17"/>
      <c r="G41" s="17"/>
      <c r="H41" s="17"/>
      <c r="I41" s="17"/>
      <c r="J41" s="17"/>
      <c r="K41" s="17"/>
      <c r="L41" s="18"/>
      <c r="M41" s="23" t="n">
        <v>98</v>
      </c>
      <c r="N41" s="22"/>
      <c r="O41" s="21" t="n">
        <f aca="false">N41*L39</f>
        <v>0</v>
      </c>
    </row>
    <row collapsed="false" customFormat="false" customHeight="true" hidden="false" ht="30.75" outlineLevel="0" r="42">
      <c r="A42" s="15"/>
      <c r="B42" s="15"/>
      <c r="C42" s="16"/>
      <c r="D42" s="16"/>
      <c r="E42" s="16"/>
      <c r="F42" s="17"/>
      <c r="G42" s="17"/>
      <c r="H42" s="17"/>
      <c r="I42" s="17"/>
      <c r="J42" s="17"/>
      <c r="K42" s="17"/>
      <c r="L42" s="18"/>
      <c r="M42" s="21" t="n">
        <v>104</v>
      </c>
      <c r="N42" s="22"/>
      <c r="O42" s="21" t="n">
        <f aca="false">N42*L39</f>
        <v>0</v>
      </c>
    </row>
    <row collapsed="false" customFormat="false" customHeight="true" hidden="false" ht="30.75" outlineLevel="0" r="43">
      <c r="A43" s="15"/>
      <c r="B43" s="15"/>
      <c r="C43" s="16"/>
      <c r="D43" s="16"/>
      <c r="E43" s="16"/>
      <c r="F43" s="17"/>
      <c r="G43" s="17"/>
      <c r="H43" s="17"/>
      <c r="I43" s="17"/>
      <c r="J43" s="17"/>
      <c r="K43" s="17"/>
      <c r="L43" s="18"/>
      <c r="M43" s="21" t="n">
        <v>110</v>
      </c>
      <c r="N43" s="22"/>
      <c r="O43" s="21" t="n">
        <f aca="false">N43*L39</f>
        <v>0</v>
      </c>
    </row>
    <row collapsed="false" customFormat="false" customHeight="true" hidden="false" ht="30.75" outlineLevel="0" r="44">
      <c r="A44" s="15"/>
      <c r="B44" s="15"/>
      <c r="C44" s="16"/>
      <c r="D44" s="16"/>
      <c r="E44" s="16"/>
      <c r="F44" s="17"/>
      <c r="G44" s="17"/>
      <c r="H44" s="17"/>
      <c r="I44" s="17"/>
      <c r="J44" s="17"/>
      <c r="K44" s="17"/>
      <c r="L44" s="24" t="n">
        <v>786</v>
      </c>
      <c r="M44" s="21" t="n">
        <v>116</v>
      </c>
      <c r="N44" s="22"/>
      <c r="O44" s="21" t="n">
        <f aca="false">N44*L44</f>
        <v>0</v>
      </c>
    </row>
    <row collapsed="false" customFormat="false" customHeight="true" hidden="false" ht="30.75" outlineLevel="0" r="45">
      <c r="A45" s="15"/>
      <c r="B45" s="15"/>
      <c r="C45" s="16"/>
      <c r="D45" s="16"/>
      <c r="E45" s="16"/>
      <c r="F45" s="17"/>
      <c r="G45" s="17"/>
      <c r="H45" s="17"/>
      <c r="I45" s="17"/>
      <c r="J45" s="17"/>
      <c r="K45" s="17"/>
      <c r="L45" s="24"/>
      <c r="M45" s="21" t="n">
        <v>122</v>
      </c>
      <c r="N45" s="22"/>
      <c r="O45" s="21" t="n">
        <f aca="false">N45*L44</f>
        <v>0</v>
      </c>
    </row>
    <row collapsed="false" customFormat="false" customHeight="true" hidden="false" ht="30.75" outlineLevel="0" r="46">
      <c r="A46" s="15"/>
      <c r="B46" s="15"/>
      <c r="C46" s="16"/>
      <c r="D46" s="16"/>
      <c r="E46" s="16"/>
      <c r="F46" s="17"/>
      <c r="G46" s="17"/>
      <c r="H46" s="17"/>
      <c r="I46" s="17"/>
      <c r="J46" s="17"/>
      <c r="K46" s="17"/>
      <c r="L46" s="24"/>
      <c r="M46" s="21" t="n">
        <v>128</v>
      </c>
      <c r="N46" s="22"/>
      <c r="O46" s="21" t="n">
        <f aca="false">N46*L44</f>
        <v>0</v>
      </c>
    </row>
    <row collapsed="false" customFormat="false" customHeight="true" hidden="false" ht="30.75" outlineLevel="0" r="47">
      <c r="A47" s="15"/>
      <c r="B47" s="15"/>
      <c r="C47" s="16"/>
      <c r="D47" s="16"/>
      <c r="E47" s="16"/>
      <c r="F47" s="17"/>
      <c r="G47" s="17"/>
      <c r="H47" s="17"/>
      <c r="I47" s="17"/>
      <c r="J47" s="17"/>
      <c r="K47" s="17"/>
      <c r="L47" s="24"/>
      <c r="M47" s="19" t="n">
        <v>134</v>
      </c>
      <c r="N47" s="20"/>
      <c r="O47" s="19" t="n">
        <f aca="false">N47*L44</f>
        <v>0</v>
      </c>
    </row>
    <row collapsed="false" customFormat="false" customHeight="true" hidden="false" ht="30.75" outlineLevel="0" r="48">
      <c r="A48" s="15"/>
      <c r="B48" s="15"/>
      <c r="C48" s="16"/>
      <c r="D48" s="16"/>
      <c r="E48" s="16"/>
      <c r="F48" s="17"/>
      <c r="G48" s="17"/>
      <c r="H48" s="17"/>
      <c r="I48" s="17"/>
      <c r="J48" s="17"/>
      <c r="K48" s="17"/>
      <c r="L48" s="24"/>
      <c r="M48" s="21" t="n">
        <v>140</v>
      </c>
      <c r="N48" s="22"/>
      <c r="O48" s="21" t="n">
        <f aca="false">N48*L44</f>
        <v>0</v>
      </c>
    </row>
    <row collapsed="false" customFormat="false" customHeight="true" hidden="false" ht="30.75" outlineLevel="0" r="49">
      <c r="A49" s="15" t="s">
        <v>17</v>
      </c>
      <c r="B49" s="15"/>
      <c r="C49" s="16" t="s">
        <v>18</v>
      </c>
      <c r="D49" s="16"/>
      <c r="E49" s="16"/>
      <c r="F49" s="17"/>
      <c r="G49" s="17"/>
      <c r="H49" s="17"/>
      <c r="I49" s="17"/>
      <c r="J49" s="17"/>
      <c r="K49" s="17"/>
      <c r="L49" s="18" t="n">
        <v>786</v>
      </c>
      <c r="M49" s="19"/>
      <c r="N49" s="20"/>
      <c r="O49" s="19"/>
    </row>
    <row collapsed="false" customFormat="false" customHeight="true" hidden="false" ht="30.75" outlineLevel="0" r="50">
      <c r="A50" s="15"/>
      <c r="B50" s="15"/>
      <c r="C50" s="16"/>
      <c r="D50" s="16"/>
      <c r="E50" s="16"/>
      <c r="F50" s="17"/>
      <c r="G50" s="17"/>
      <c r="H50" s="17"/>
      <c r="I50" s="17"/>
      <c r="J50" s="17"/>
      <c r="K50" s="17"/>
      <c r="L50" s="18"/>
      <c r="M50" s="21" t="n">
        <v>122</v>
      </c>
      <c r="N50" s="22"/>
      <c r="O50" s="21" t="n">
        <f aca="false">N50*L49</f>
        <v>0</v>
      </c>
    </row>
    <row collapsed="false" customFormat="false" customHeight="true" hidden="false" ht="30.75" outlineLevel="0" r="51">
      <c r="A51" s="15"/>
      <c r="B51" s="15"/>
      <c r="C51" s="16"/>
      <c r="D51" s="16"/>
      <c r="E51" s="16"/>
      <c r="F51" s="17"/>
      <c r="G51" s="17"/>
      <c r="H51" s="17"/>
      <c r="I51" s="17"/>
      <c r="J51" s="17"/>
      <c r="K51" s="17"/>
      <c r="L51" s="18"/>
      <c r="M51" s="21" t="n">
        <v>128</v>
      </c>
      <c r="N51" s="22"/>
      <c r="O51" s="21" t="n">
        <f aca="false">N51*L49</f>
        <v>0</v>
      </c>
    </row>
    <row collapsed="false" customFormat="false" customHeight="true" hidden="false" ht="30.75" outlineLevel="0" r="52">
      <c r="A52" s="15"/>
      <c r="B52" s="15"/>
      <c r="C52" s="16"/>
      <c r="D52" s="16"/>
      <c r="E52" s="16"/>
      <c r="F52" s="17"/>
      <c r="G52" s="17"/>
      <c r="H52" s="17"/>
      <c r="I52" s="17"/>
      <c r="J52" s="17"/>
      <c r="K52" s="17"/>
      <c r="L52" s="18"/>
      <c r="M52" s="19" t="n">
        <v>134</v>
      </c>
      <c r="N52" s="22"/>
      <c r="O52" s="21" t="n">
        <f aca="false">N52*L49</f>
        <v>0</v>
      </c>
    </row>
    <row collapsed="false" customFormat="false" customHeight="true" hidden="false" ht="30.75" outlineLevel="0" r="53">
      <c r="A53" s="15"/>
      <c r="B53" s="15"/>
      <c r="C53" s="16"/>
      <c r="D53" s="16"/>
      <c r="E53" s="16"/>
      <c r="F53" s="17"/>
      <c r="G53" s="17"/>
      <c r="H53" s="17"/>
      <c r="I53" s="17"/>
      <c r="J53" s="17"/>
      <c r="K53" s="17"/>
      <c r="L53" s="18"/>
      <c r="M53" s="19" t="n">
        <v>140</v>
      </c>
      <c r="N53" s="22"/>
      <c r="O53" s="21" t="n">
        <f aca="false">N53*L49</f>
        <v>0</v>
      </c>
    </row>
    <row collapsed="false" customFormat="false" customHeight="true" hidden="false" ht="30.75" outlineLevel="0" r="54">
      <c r="A54" s="15"/>
      <c r="B54" s="15"/>
      <c r="C54" s="16"/>
      <c r="D54" s="16"/>
      <c r="E54" s="16"/>
      <c r="F54" s="17"/>
      <c r="G54" s="17"/>
      <c r="H54" s="17"/>
      <c r="I54" s="17"/>
      <c r="J54" s="17"/>
      <c r="K54" s="17"/>
      <c r="L54" s="18"/>
      <c r="M54" s="21"/>
      <c r="N54" s="22"/>
      <c r="O54" s="21"/>
    </row>
    <row collapsed="false" customFormat="false" customHeight="true" hidden="false" ht="30.75" outlineLevel="0" r="55">
      <c r="A55" s="15"/>
      <c r="B55" s="15"/>
      <c r="C55" s="16"/>
      <c r="D55" s="16"/>
      <c r="E55" s="16"/>
      <c r="F55" s="17"/>
      <c r="G55" s="17"/>
      <c r="H55" s="17"/>
      <c r="I55" s="17"/>
      <c r="J55" s="17"/>
      <c r="K55" s="17"/>
      <c r="L55" s="18"/>
      <c r="M55" s="25"/>
      <c r="N55" s="22"/>
      <c r="O55" s="21"/>
    </row>
    <row collapsed="false" customFormat="false" customHeight="true" hidden="false" ht="30.75" outlineLevel="0" r="56">
      <c r="A56" s="15"/>
      <c r="B56" s="15"/>
      <c r="C56" s="16"/>
      <c r="D56" s="16"/>
      <c r="E56" s="16"/>
      <c r="F56" s="17"/>
      <c r="G56" s="17"/>
      <c r="H56" s="17"/>
      <c r="I56" s="17"/>
      <c r="J56" s="17"/>
      <c r="K56" s="17"/>
      <c r="L56" s="18"/>
      <c r="M56" s="25"/>
      <c r="N56" s="22"/>
      <c r="O56" s="21"/>
    </row>
    <row collapsed="false" customFormat="false" customHeight="true" hidden="false" ht="30.75" outlineLevel="0" r="57">
      <c r="A57" s="15"/>
      <c r="B57" s="15"/>
      <c r="C57" s="16"/>
      <c r="D57" s="16"/>
      <c r="E57" s="16"/>
      <c r="F57" s="17"/>
      <c r="G57" s="17"/>
      <c r="H57" s="17"/>
      <c r="I57" s="17"/>
      <c r="J57" s="17"/>
      <c r="K57" s="17"/>
      <c r="L57" s="18"/>
      <c r="M57" s="25"/>
      <c r="N57" s="20"/>
      <c r="O57" s="19"/>
    </row>
    <row collapsed="false" customFormat="false" customHeight="true" hidden="false" ht="30.75" outlineLevel="0" r="58">
      <c r="A58" s="15"/>
      <c r="B58" s="15"/>
      <c r="C58" s="16"/>
      <c r="D58" s="16"/>
      <c r="E58" s="16"/>
      <c r="F58" s="17"/>
      <c r="G58" s="17"/>
      <c r="H58" s="17"/>
      <c r="I58" s="17"/>
      <c r="J58" s="17"/>
      <c r="K58" s="17"/>
      <c r="L58" s="18"/>
      <c r="M58" s="25"/>
      <c r="N58" s="22"/>
      <c r="O58" s="21"/>
    </row>
    <row collapsed="false" customFormat="false" customHeight="true" hidden="false" ht="30.75" outlineLevel="0" r="59">
      <c r="A59" s="26" t="s">
        <v>19</v>
      </c>
      <c r="B59" s="26"/>
      <c r="C59" s="27" t="s">
        <v>20</v>
      </c>
      <c r="D59" s="27"/>
      <c r="E59" s="27"/>
      <c r="F59" s="28"/>
      <c r="G59" s="28"/>
      <c r="H59" s="28"/>
      <c r="I59" s="28"/>
      <c r="J59" s="28"/>
      <c r="K59" s="28"/>
      <c r="L59" s="24" t="n">
        <v>786</v>
      </c>
      <c r="M59" s="29"/>
      <c r="N59" s="30"/>
      <c r="O59" s="29"/>
    </row>
    <row collapsed="false" customFormat="false" customHeight="true" hidden="false" ht="30.75" outlineLevel="0" r="60">
      <c r="A60" s="26"/>
      <c r="B60" s="26"/>
      <c r="C60" s="27"/>
      <c r="D60" s="27"/>
      <c r="E60" s="27"/>
      <c r="F60" s="28"/>
      <c r="G60" s="28"/>
      <c r="H60" s="28"/>
      <c r="I60" s="28"/>
      <c r="J60" s="28"/>
      <c r="K60" s="28"/>
      <c r="L60" s="24"/>
      <c r="M60" s="21" t="n">
        <v>116</v>
      </c>
      <c r="N60" s="22"/>
      <c r="O60" s="21" t="n">
        <f aca="false">N60*L59</f>
        <v>0</v>
      </c>
    </row>
    <row collapsed="false" customFormat="false" customHeight="true" hidden="false" ht="30.75" outlineLevel="0" r="61">
      <c r="A61" s="26"/>
      <c r="B61" s="26"/>
      <c r="C61" s="27"/>
      <c r="D61" s="27"/>
      <c r="E61" s="27"/>
      <c r="F61" s="28"/>
      <c r="G61" s="28"/>
      <c r="H61" s="28"/>
      <c r="I61" s="28"/>
      <c r="J61" s="28"/>
      <c r="K61" s="28"/>
      <c r="L61" s="24"/>
      <c r="M61" s="21" t="n">
        <v>122</v>
      </c>
      <c r="N61" s="22"/>
      <c r="O61" s="21" t="n">
        <f aca="false">N61*L59</f>
        <v>0</v>
      </c>
    </row>
    <row collapsed="false" customFormat="false" customHeight="true" hidden="false" ht="30.75" outlineLevel="0" r="62">
      <c r="A62" s="26"/>
      <c r="B62" s="26"/>
      <c r="C62" s="27"/>
      <c r="D62" s="27"/>
      <c r="E62" s="27"/>
      <c r="F62" s="28"/>
      <c r="G62" s="28"/>
      <c r="H62" s="28"/>
      <c r="I62" s="28"/>
      <c r="J62" s="28"/>
      <c r="K62" s="28"/>
      <c r="L62" s="24"/>
      <c r="M62" s="21" t="n">
        <v>128</v>
      </c>
      <c r="N62" s="22"/>
      <c r="O62" s="21" t="n">
        <f aca="false">N62*L59</f>
        <v>0</v>
      </c>
    </row>
    <row collapsed="false" customFormat="false" customHeight="true" hidden="false" ht="30.75" outlineLevel="0" r="63">
      <c r="A63" s="26"/>
      <c r="B63" s="26"/>
      <c r="C63" s="27"/>
      <c r="D63" s="27"/>
      <c r="E63" s="27"/>
      <c r="F63" s="28"/>
      <c r="G63" s="28"/>
      <c r="H63" s="28"/>
      <c r="I63" s="28"/>
      <c r="J63" s="28"/>
      <c r="K63" s="28"/>
      <c r="L63" s="24"/>
      <c r="M63" s="19" t="n">
        <v>134</v>
      </c>
      <c r="N63" s="22"/>
      <c r="O63" s="21" t="n">
        <f aca="false">N63*L59</f>
        <v>0</v>
      </c>
    </row>
    <row collapsed="false" customFormat="false" customHeight="true" hidden="false" ht="30.75" outlineLevel="0" r="64">
      <c r="A64" s="26"/>
      <c r="B64" s="26"/>
      <c r="C64" s="27"/>
      <c r="D64" s="27"/>
      <c r="E64" s="27"/>
      <c r="F64" s="28"/>
      <c r="G64" s="28"/>
      <c r="H64" s="28"/>
      <c r="I64" s="28"/>
      <c r="J64" s="28"/>
      <c r="K64" s="28"/>
      <c r="L64" s="24"/>
      <c r="M64" s="21" t="n">
        <v>140</v>
      </c>
      <c r="N64" s="22"/>
      <c r="O64" s="21" t="n">
        <f aca="false">N64*L59</f>
        <v>0</v>
      </c>
    </row>
    <row collapsed="false" customFormat="false" customHeight="true" hidden="false" ht="30.75" outlineLevel="0" r="65">
      <c r="A65" s="26"/>
      <c r="B65" s="26"/>
      <c r="C65" s="27"/>
      <c r="D65" s="27"/>
      <c r="E65" s="27"/>
      <c r="F65" s="28"/>
      <c r="G65" s="28"/>
      <c r="H65" s="28"/>
      <c r="I65" s="28"/>
      <c r="J65" s="28"/>
      <c r="K65" s="28"/>
      <c r="L65" s="24"/>
      <c r="M65" s="31"/>
      <c r="N65" s="22"/>
      <c r="O65" s="21"/>
    </row>
    <row collapsed="false" customFormat="false" customHeight="true" hidden="false" ht="30.75" outlineLevel="0" r="66">
      <c r="A66" s="26"/>
      <c r="B66" s="26"/>
      <c r="C66" s="27"/>
      <c r="D66" s="27"/>
      <c r="E66" s="27"/>
      <c r="F66" s="28"/>
      <c r="G66" s="28"/>
      <c r="H66" s="28"/>
      <c r="I66" s="28"/>
      <c r="J66" s="28"/>
      <c r="K66" s="28"/>
      <c r="L66" s="24"/>
      <c r="M66" s="21"/>
      <c r="N66" s="22"/>
      <c r="O66" s="21"/>
    </row>
    <row collapsed="false" customFormat="false" customHeight="true" hidden="false" ht="30.75" outlineLevel="0" r="67">
      <c r="A67" s="26"/>
      <c r="B67" s="26"/>
      <c r="C67" s="27"/>
      <c r="D67" s="27"/>
      <c r="E67" s="27"/>
      <c r="F67" s="28"/>
      <c r="G67" s="28"/>
      <c r="H67" s="28"/>
      <c r="I67" s="28"/>
      <c r="J67" s="28"/>
      <c r="K67" s="28"/>
      <c r="L67" s="24"/>
      <c r="M67" s="19"/>
      <c r="N67" s="20"/>
      <c r="O67" s="19"/>
    </row>
    <row collapsed="false" customFormat="false" customHeight="true" hidden="false" ht="30.75" outlineLevel="0" r="68">
      <c r="A68" s="26"/>
      <c r="B68" s="26"/>
      <c r="C68" s="27"/>
      <c r="D68" s="27"/>
      <c r="E68" s="27"/>
      <c r="F68" s="28"/>
      <c r="G68" s="28"/>
      <c r="H68" s="28"/>
      <c r="I68" s="28"/>
      <c r="J68" s="28"/>
      <c r="K68" s="28"/>
      <c r="L68" s="24"/>
      <c r="M68" s="21"/>
      <c r="N68" s="22"/>
      <c r="O68" s="21"/>
    </row>
    <row collapsed="false" customFormat="false" customHeight="true" hidden="false" ht="29.25" outlineLevel="0" r="69">
      <c r="A69" s="15" t="s">
        <v>21</v>
      </c>
      <c r="B69" s="15"/>
      <c r="C69" s="16" t="s">
        <v>22</v>
      </c>
      <c r="D69" s="16"/>
      <c r="E69" s="16"/>
      <c r="F69" s="17"/>
      <c r="G69" s="17"/>
      <c r="H69" s="17"/>
      <c r="I69" s="17"/>
      <c r="J69" s="17"/>
      <c r="K69" s="17"/>
      <c r="L69" s="18" t="n">
        <v>430</v>
      </c>
      <c r="M69" s="19"/>
      <c r="N69" s="20"/>
      <c r="O69" s="19"/>
    </row>
    <row collapsed="false" customFormat="false" customHeight="true" hidden="false" ht="29.25" outlineLevel="0" r="70">
      <c r="A70" s="15"/>
      <c r="B70" s="15"/>
      <c r="C70" s="16"/>
      <c r="D70" s="16"/>
      <c r="E70" s="16"/>
      <c r="F70" s="17"/>
      <c r="G70" s="17"/>
      <c r="H70" s="17"/>
      <c r="I70" s="17"/>
      <c r="J70" s="17"/>
      <c r="K70" s="17"/>
      <c r="L70" s="18"/>
      <c r="M70" s="21"/>
      <c r="N70" s="22"/>
      <c r="O70" s="21" t="n">
        <f aca="false">N70*L69</f>
        <v>0</v>
      </c>
    </row>
    <row collapsed="false" customFormat="false" customHeight="true" hidden="false" ht="29.25" outlineLevel="0" r="71">
      <c r="A71" s="15"/>
      <c r="B71" s="15"/>
      <c r="C71" s="16"/>
      <c r="D71" s="16"/>
      <c r="E71" s="16"/>
      <c r="F71" s="17"/>
      <c r="G71" s="17"/>
      <c r="H71" s="17"/>
      <c r="I71" s="17"/>
      <c r="J71" s="17"/>
      <c r="K71" s="17"/>
      <c r="L71" s="18"/>
      <c r="M71" s="21" t="n">
        <v>104</v>
      </c>
      <c r="N71" s="22"/>
      <c r="O71" s="21" t="n">
        <f aca="false">N71*L69</f>
        <v>0</v>
      </c>
    </row>
    <row collapsed="false" customFormat="false" customHeight="true" hidden="false" ht="29.25" outlineLevel="0" r="72">
      <c r="A72" s="15"/>
      <c r="B72" s="15"/>
      <c r="C72" s="16"/>
      <c r="D72" s="16"/>
      <c r="E72" s="16"/>
      <c r="F72" s="17"/>
      <c r="G72" s="17"/>
      <c r="H72" s="17"/>
      <c r="I72" s="17"/>
      <c r="J72" s="17"/>
      <c r="K72" s="17"/>
      <c r="L72" s="18"/>
      <c r="M72" s="21" t="n">
        <v>110</v>
      </c>
      <c r="N72" s="22"/>
      <c r="O72" s="21" t="n">
        <f aca="false">N72*L69</f>
        <v>0</v>
      </c>
    </row>
    <row collapsed="false" customFormat="false" customHeight="true" hidden="false" ht="29.25" outlineLevel="0" r="73">
      <c r="A73" s="15"/>
      <c r="B73" s="15"/>
      <c r="C73" s="16"/>
      <c r="D73" s="16"/>
      <c r="E73" s="16"/>
      <c r="F73" s="17"/>
      <c r="G73" s="17"/>
      <c r="H73" s="17"/>
      <c r="I73" s="17"/>
      <c r="J73" s="17"/>
      <c r="K73" s="17"/>
      <c r="L73" s="18"/>
      <c r="M73" s="21" t="n">
        <v>116</v>
      </c>
      <c r="N73" s="22"/>
      <c r="O73" s="21" t="n">
        <f aca="false">N73*L69</f>
        <v>0</v>
      </c>
    </row>
    <row collapsed="false" customFormat="false" customHeight="true" hidden="false" ht="29.25" outlineLevel="0" r="74">
      <c r="A74" s="15"/>
      <c r="B74" s="15"/>
      <c r="C74" s="16"/>
      <c r="D74" s="16"/>
      <c r="E74" s="16"/>
      <c r="F74" s="17"/>
      <c r="G74" s="17"/>
      <c r="H74" s="17"/>
      <c r="I74" s="17"/>
      <c r="J74" s="17"/>
      <c r="K74" s="17"/>
      <c r="L74" s="18"/>
      <c r="M74" s="21" t="n">
        <v>122</v>
      </c>
      <c r="N74" s="22"/>
      <c r="O74" s="21" t="n">
        <f aca="false">N74*L69</f>
        <v>0</v>
      </c>
    </row>
    <row collapsed="false" customFormat="false" customHeight="true" hidden="false" ht="29.25" outlineLevel="0" r="75">
      <c r="A75" s="15"/>
      <c r="B75" s="15"/>
      <c r="C75" s="16"/>
      <c r="D75" s="16"/>
      <c r="E75" s="16"/>
      <c r="F75" s="17"/>
      <c r="G75" s="17"/>
      <c r="H75" s="17"/>
      <c r="I75" s="17"/>
      <c r="J75" s="17"/>
      <c r="K75" s="17"/>
      <c r="L75" s="18"/>
      <c r="M75" s="21" t="n">
        <v>128</v>
      </c>
      <c r="N75" s="22"/>
      <c r="O75" s="21" t="n">
        <f aca="false">N75*L75</f>
        <v>0</v>
      </c>
    </row>
    <row collapsed="false" customFormat="false" customHeight="true" hidden="false" ht="29.25" outlineLevel="0" r="76">
      <c r="A76" s="15"/>
      <c r="B76" s="15"/>
      <c r="C76" s="16"/>
      <c r="D76" s="16"/>
      <c r="E76" s="16"/>
      <c r="F76" s="17"/>
      <c r="G76" s="17"/>
      <c r="H76" s="17"/>
      <c r="I76" s="17"/>
      <c r="J76" s="17"/>
      <c r="K76" s="17"/>
      <c r="L76" s="18"/>
      <c r="M76" s="21"/>
      <c r="N76" s="22"/>
      <c r="O76" s="21" t="n">
        <f aca="false">N76*L75</f>
        <v>0</v>
      </c>
    </row>
    <row collapsed="false" customFormat="false" customHeight="true" hidden="false" ht="29.25" outlineLevel="0" r="77">
      <c r="A77" s="15"/>
      <c r="B77" s="15"/>
      <c r="C77" s="16"/>
      <c r="D77" s="16"/>
      <c r="E77" s="16"/>
      <c r="F77" s="17"/>
      <c r="G77" s="17"/>
      <c r="H77" s="17"/>
      <c r="I77" s="17"/>
      <c r="J77" s="17"/>
      <c r="K77" s="17"/>
      <c r="L77" s="18"/>
      <c r="M77" s="19"/>
      <c r="N77" s="20"/>
      <c r="O77" s="19" t="n">
        <f aca="false">N77*L75</f>
        <v>0</v>
      </c>
    </row>
    <row collapsed="false" customFormat="false" customHeight="true" hidden="false" ht="29.25" outlineLevel="0" r="78">
      <c r="A78" s="15"/>
      <c r="B78" s="15"/>
      <c r="C78" s="16"/>
      <c r="D78" s="16"/>
      <c r="E78" s="16"/>
      <c r="F78" s="17"/>
      <c r="G78" s="17"/>
      <c r="H78" s="17"/>
      <c r="I78" s="17"/>
      <c r="J78" s="17"/>
      <c r="K78" s="17"/>
      <c r="L78" s="18"/>
      <c r="M78" s="21"/>
      <c r="N78" s="22"/>
      <c r="O78" s="25"/>
    </row>
    <row collapsed="false" customFormat="false" customHeight="true" hidden="false" ht="21" outlineLevel="0" r="79">
      <c r="A79" s="32" t="s">
        <v>21</v>
      </c>
      <c r="B79" s="32"/>
      <c r="C79" s="33" t="s">
        <v>23</v>
      </c>
      <c r="D79" s="33"/>
      <c r="E79" s="33"/>
      <c r="F79" s="34"/>
      <c r="G79" s="34"/>
      <c r="H79" s="34"/>
      <c r="I79" s="34"/>
      <c r="J79" s="34"/>
      <c r="K79" s="34"/>
      <c r="L79" s="35" t="n">
        <v>430</v>
      </c>
      <c r="M79" s="21"/>
      <c r="N79" s="22"/>
      <c r="O79" s="21"/>
    </row>
    <row collapsed="false" customFormat="false" customHeight="true" hidden="false" ht="21" outlineLevel="0" r="80">
      <c r="A80" s="32"/>
      <c r="B80" s="32"/>
      <c r="C80" s="33"/>
      <c r="D80" s="33"/>
      <c r="E80" s="33"/>
      <c r="F80" s="34"/>
      <c r="G80" s="34"/>
      <c r="H80" s="34"/>
      <c r="I80" s="34"/>
      <c r="J80" s="34"/>
      <c r="K80" s="34"/>
      <c r="L80" s="35"/>
      <c r="M80" s="21"/>
      <c r="N80" s="22"/>
      <c r="O80" s="21"/>
    </row>
    <row collapsed="false" customFormat="false" customHeight="true" hidden="false" ht="42.75" outlineLevel="0" r="81">
      <c r="A81" s="32"/>
      <c r="B81" s="32"/>
      <c r="C81" s="33"/>
      <c r="D81" s="33"/>
      <c r="E81" s="33"/>
      <c r="F81" s="34"/>
      <c r="G81" s="34"/>
      <c r="H81" s="34"/>
      <c r="I81" s="34"/>
      <c r="J81" s="34"/>
      <c r="K81" s="34"/>
      <c r="L81" s="35"/>
      <c r="M81" s="21" t="n">
        <v>104</v>
      </c>
      <c r="N81" s="22"/>
      <c r="O81" s="21" t="n">
        <f aca="false">N81*L79</f>
        <v>0</v>
      </c>
    </row>
    <row collapsed="false" customFormat="false" customHeight="true" hidden="false" ht="42.75" outlineLevel="0" r="82">
      <c r="A82" s="32"/>
      <c r="B82" s="32"/>
      <c r="C82" s="33"/>
      <c r="D82" s="33"/>
      <c r="E82" s="33"/>
      <c r="F82" s="34"/>
      <c r="G82" s="34"/>
      <c r="H82" s="34"/>
      <c r="I82" s="34"/>
      <c r="J82" s="34"/>
      <c r="K82" s="34"/>
      <c r="L82" s="35"/>
      <c r="M82" s="21" t="n">
        <v>110</v>
      </c>
      <c r="N82" s="22"/>
      <c r="O82" s="21" t="n">
        <f aca="false">N82*L79</f>
        <v>0</v>
      </c>
    </row>
    <row collapsed="false" customFormat="false" customHeight="true" hidden="false" ht="42.75" outlineLevel="0" r="83">
      <c r="A83" s="32"/>
      <c r="B83" s="32"/>
      <c r="C83" s="33"/>
      <c r="D83" s="33"/>
      <c r="E83" s="33"/>
      <c r="F83" s="34"/>
      <c r="G83" s="34"/>
      <c r="H83" s="34"/>
      <c r="I83" s="34"/>
      <c r="J83" s="34"/>
      <c r="K83" s="34"/>
      <c r="L83" s="35"/>
      <c r="M83" s="21" t="n">
        <v>116</v>
      </c>
      <c r="N83" s="22"/>
      <c r="O83" s="21" t="n">
        <f aca="false">N83*L79</f>
        <v>0</v>
      </c>
    </row>
    <row collapsed="false" customFormat="false" customHeight="true" hidden="false" ht="42.75" outlineLevel="0" r="84">
      <c r="A84" s="32"/>
      <c r="B84" s="32"/>
      <c r="C84" s="33"/>
      <c r="D84" s="33"/>
      <c r="E84" s="33"/>
      <c r="F84" s="34"/>
      <c r="G84" s="34"/>
      <c r="H84" s="34"/>
      <c r="I84" s="34"/>
      <c r="J84" s="34"/>
      <c r="K84" s="34"/>
      <c r="L84" s="35"/>
      <c r="M84" s="21" t="n">
        <v>122</v>
      </c>
      <c r="N84" s="22"/>
      <c r="O84" s="21" t="n">
        <f aca="false">N84*L79</f>
        <v>0</v>
      </c>
    </row>
    <row collapsed="false" customFormat="false" customHeight="true" hidden="false" ht="42.75" outlineLevel="0" r="85">
      <c r="A85" s="32"/>
      <c r="B85" s="32"/>
      <c r="C85" s="33"/>
      <c r="D85" s="33"/>
      <c r="E85" s="33"/>
      <c r="F85" s="34"/>
      <c r="G85" s="34"/>
      <c r="H85" s="34"/>
      <c r="I85" s="34"/>
      <c r="J85" s="34"/>
      <c r="K85" s="34"/>
      <c r="L85" s="35"/>
      <c r="M85" s="21" t="n">
        <v>128</v>
      </c>
      <c r="N85" s="22"/>
      <c r="O85" s="21" t="n">
        <f aca="false">N85*L79</f>
        <v>0</v>
      </c>
    </row>
    <row collapsed="false" customFormat="false" customHeight="true" hidden="false" ht="42.75" outlineLevel="0" r="86">
      <c r="A86" s="32"/>
      <c r="B86" s="32"/>
      <c r="C86" s="33"/>
      <c r="D86" s="33"/>
      <c r="E86" s="33"/>
      <c r="F86" s="34"/>
      <c r="G86" s="34"/>
      <c r="H86" s="34"/>
      <c r="I86" s="34"/>
      <c r="J86" s="34"/>
      <c r="K86" s="34"/>
      <c r="L86" s="35"/>
      <c r="M86" s="36"/>
      <c r="N86" s="22"/>
      <c r="O86" s="21" t="n">
        <f aca="false">N86*L86</f>
        <v>0</v>
      </c>
    </row>
    <row collapsed="false" customFormat="false" customHeight="true" hidden="false" ht="21" outlineLevel="0" r="87">
      <c r="A87" s="32" t="s">
        <v>21</v>
      </c>
      <c r="B87" s="32"/>
      <c r="C87" s="33" t="s">
        <v>24</v>
      </c>
      <c r="D87" s="33"/>
      <c r="E87" s="33"/>
      <c r="F87" s="34"/>
      <c r="G87" s="34"/>
      <c r="H87" s="34"/>
      <c r="I87" s="34"/>
      <c r="J87" s="34"/>
      <c r="K87" s="34"/>
      <c r="L87" s="35" t="n">
        <v>430</v>
      </c>
      <c r="M87" s="21"/>
      <c r="N87" s="22"/>
      <c r="O87" s="21"/>
    </row>
    <row collapsed="false" customFormat="false" customHeight="true" hidden="false" ht="21" outlineLevel="0" r="88">
      <c r="A88" s="32"/>
      <c r="B88" s="32"/>
      <c r="C88" s="33"/>
      <c r="D88" s="33"/>
      <c r="E88" s="33"/>
      <c r="F88" s="34"/>
      <c r="G88" s="34"/>
      <c r="H88" s="34"/>
      <c r="I88" s="34"/>
      <c r="J88" s="34"/>
      <c r="K88" s="34"/>
      <c r="L88" s="35"/>
      <c r="M88" s="21"/>
      <c r="N88" s="22"/>
      <c r="O88" s="21"/>
    </row>
    <row collapsed="false" customFormat="false" customHeight="true" hidden="false" ht="42.75" outlineLevel="0" r="89">
      <c r="A89" s="32"/>
      <c r="B89" s="32"/>
      <c r="C89" s="33"/>
      <c r="D89" s="33"/>
      <c r="E89" s="33"/>
      <c r="F89" s="34"/>
      <c r="G89" s="34"/>
      <c r="H89" s="34"/>
      <c r="I89" s="34"/>
      <c r="J89" s="34"/>
      <c r="K89" s="34"/>
      <c r="L89" s="35"/>
      <c r="M89" s="21"/>
      <c r="N89" s="22"/>
      <c r="O89" s="21" t="n">
        <f aca="false">N89*L87</f>
        <v>0</v>
      </c>
    </row>
    <row collapsed="false" customFormat="false" customHeight="true" hidden="false" ht="42.75" outlineLevel="0" r="90">
      <c r="A90" s="32"/>
      <c r="B90" s="32"/>
      <c r="C90" s="33"/>
      <c r="D90" s="33"/>
      <c r="E90" s="33"/>
      <c r="F90" s="34"/>
      <c r="G90" s="34"/>
      <c r="H90" s="34"/>
      <c r="I90" s="34"/>
      <c r="J90" s="34"/>
      <c r="K90" s="34"/>
      <c r="L90" s="35"/>
      <c r="M90" s="21" t="n">
        <v>104</v>
      </c>
      <c r="N90" s="22"/>
      <c r="O90" s="21" t="n">
        <f aca="false">N90*L87</f>
        <v>0</v>
      </c>
    </row>
    <row collapsed="false" customFormat="false" customHeight="true" hidden="false" ht="42.75" outlineLevel="0" r="91">
      <c r="A91" s="32"/>
      <c r="B91" s="32"/>
      <c r="C91" s="33"/>
      <c r="D91" s="33"/>
      <c r="E91" s="33"/>
      <c r="F91" s="34"/>
      <c r="G91" s="34"/>
      <c r="H91" s="34"/>
      <c r="I91" s="34"/>
      <c r="J91" s="34"/>
      <c r="K91" s="34"/>
      <c r="L91" s="35"/>
      <c r="M91" s="21" t="n">
        <v>110</v>
      </c>
      <c r="N91" s="22"/>
      <c r="O91" s="21" t="n">
        <f aca="false">N91*L87</f>
        <v>0</v>
      </c>
    </row>
    <row collapsed="false" customFormat="false" customHeight="true" hidden="false" ht="42.75" outlineLevel="0" r="92">
      <c r="A92" s="32"/>
      <c r="B92" s="32"/>
      <c r="C92" s="33"/>
      <c r="D92" s="33"/>
      <c r="E92" s="33"/>
      <c r="F92" s="34"/>
      <c r="G92" s="34"/>
      <c r="H92" s="34"/>
      <c r="I92" s="34"/>
      <c r="J92" s="34"/>
      <c r="K92" s="34"/>
      <c r="L92" s="35"/>
      <c r="M92" s="21" t="n">
        <v>116</v>
      </c>
      <c r="N92" s="22"/>
      <c r="O92" s="21" t="n">
        <f aca="false">N92*L87</f>
        <v>0</v>
      </c>
    </row>
    <row collapsed="false" customFormat="false" customHeight="true" hidden="false" ht="42.75" outlineLevel="0" r="93">
      <c r="A93" s="32"/>
      <c r="B93" s="32"/>
      <c r="C93" s="33"/>
      <c r="D93" s="33"/>
      <c r="E93" s="33"/>
      <c r="F93" s="34"/>
      <c r="G93" s="34"/>
      <c r="H93" s="34"/>
      <c r="I93" s="34"/>
      <c r="J93" s="34"/>
      <c r="K93" s="34"/>
      <c r="L93" s="35"/>
      <c r="M93" s="21" t="n">
        <v>122</v>
      </c>
      <c r="N93" s="22"/>
      <c r="O93" s="21" t="n">
        <f aca="false">N93*L87</f>
        <v>0</v>
      </c>
    </row>
    <row collapsed="false" customFormat="false" customHeight="true" hidden="false" ht="42.75" outlineLevel="0" r="94">
      <c r="A94" s="32"/>
      <c r="B94" s="32"/>
      <c r="C94" s="33"/>
      <c r="D94" s="33"/>
      <c r="E94" s="33"/>
      <c r="F94" s="34"/>
      <c r="G94" s="34"/>
      <c r="H94" s="34"/>
      <c r="I94" s="34"/>
      <c r="J94" s="34"/>
      <c r="K94" s="34"/>
      <c r="L94" s="35"/>
      <c r="M94" s="21" t="n">
        <v>128</v>
      </c>
      <c r="N94" s="22"/>
      <c r="O94" s="21" t="n">
        <f aca="false">N94*L94</f>
        <v>0</v>
      </c>
    </row>
    <row collapsed="false" customFormat="false" customHeight="true" hidden="false" ht="21" outlineLevel="0" r="95">
      <c r="A95" s="32" t="s">
        <v>21</v>
      </c>
      <c r="B95" s="32"/>
      <c r="C95" s="33" t="s">
        <v>25</v>
      </c>
      <c r="D95" s="33"/>
      <c r="E95" s="33"/>
      <c r="F95" s="34"/>
      <c r="G95" s="34"/>
      <c r="H95" s="34"/>
      <c r="I95" s="34"/>
      <c r="J95" s="34"/>
      <c r="K95" s="34"/>
      <c r="L95" s="35" t="n">
        <v>430</v>
      </c>
      <c r="M95" s="21"/>
      <c r="N95" s="22"/>
      <c r="O95" s="21"/>
    </row>
    <row collapsed="false" customFormat="false" customHeight="true" hidden="false" ht="21" outlineLevel="0" r="96">
      <c r="A96" s="32"/>
      <c r="B96" s="32"/>
      <c r="C96" s="33"/>
      <c r="D96" s="33"/>
      <c r="E96" s="33"/>
      <c r="F96" s="34"/>
      <c r="G96" s="34"/>
      <c r="H96" s="34"/>
      <c r="I96" s="34"/>
      <c r="J96" s="34"/>
      <c r="K96" s="34"/>
      <c r="L96" s="35"/>
      <c r="M96" s="21"/>
      <c r="N96" s="22"/>
      <c r="O96" s="21"/>
    </row>
    <row collapsed="false" customFormat="false" customHeight="true" hidden="false" ht="42.75" outlineLevel="0" r="97">
      <c r="A97" s="32"/>
      <c r="B97" s="32"/>
      <c r="C97" s="33"/>
      <c r="D97" s="33"/>
      <c r="E97" s="33"/>
      <c r="F97" s="34"/>
      <c r="G97" s="34"/>
      <c r="H97" s="34"/>
      <c r="I97" s="34"/>
      <c r="J97" s="34"/>
      <c r="K97" s="34"/>
      <c r="L97" s="35"/>
      <c r="M97" s="21"/>
      <c r="N97" s="22"/>
      <c r="O97" s="21" t="n">
        <f aca="false">N97*L95</f>
        <v>0</v>
      </c>
    </row>
    <row collapsed="false" customFormat="false" customHeight="true" hidden="false" ht="42.75" outlineLevel="0" r="98">
      <c r="A98" s="32"/>
      <c r="B98" s="32"/>
      <c r="C98" s="33"/>
      <c r="D98" s="33"/>
      <c r="E98" s="33"/>
      <c r="F98" s="34"/>
      <c r="G98" s="34"/>
      <c r="H98" s="34"/>
      <c r="I98" s="34"/>
      <c r="J98" s="34"/>
      <c r="K98" s="34"/>
      <c r="L98" s="35"/>
      <c r="M98" s="21" t="n">
        <v>104</v>
      </c>
      <c r="N98" s="22"/>
      <c r="O98" s="21" t="n">
        <f aca="false">N98*L95</f>
        <v>0</v>
      </c>
    </row>
    <row collapsed="false" customFormat="false" customHeight="true" hidden="false" ht="42.75" outlineLevel="0" r="99">
      <c r="A99" s="32"/>
      <c r="B99" s="32"/>
      <c r="C99" s="33"/>
      <c r="D99" s="33"/>
      <c r="E99" s="33"/>
      <c r="F99" s="34"/>
      <c r="G99" s="34"/>
      <c r="H99" s="34"/>
      <c r="I99" s="34"/>
      <c r="J99" s="34"/>
      <c r="K99" s="34"/>
      <c r="L99" s="35"/>
      <c r="M99" s="21" t="n">
        <v>110</v>
      </c>
      <c r="N99" s="22"/>
      <c r="O99" s="21" t="n">
        <f aca="false">N99*L95</f>
        <v>0</v>
      </c>
    </row>
    <row collapsed="false" customFormat="false" customHeight="true" hidden="false" ht="42.75" outlineLevel="0" r="100">
      <c r="A100" s="32"/>
      <c r="B100" s="32"/>
      <c r="C100" s="33"/>
      <c r="D100" s="33"/>
      <c r="E100" s="33"/>
      <c r="F100" s="34"/>
      <c r="G100" s="34"/>
      <c r="H100" s="34"/>
      <c r="I100" s="34"/>
      <c r="J100" s="34"/>
      <c r="K100" s="34"/>
      <c r="L100" s="35"/>
      <c r="M100" s="21" t="n">
        <v>116</v>
      </c>
      <c r="N100" s="22"/>
      <c r="O100" s="21" t="n">
        <f aca="false">N100*L95</f>
        <v>0</v>
      </c>
    </row>
    <row collapsed="false" customFormat="false" customHeight="true" hidden="false" ht="42.75" outlineLevel="0" r="101">
      <c r="A101" s="32"/>
      <c r="B101" s="32"/>
      <c r="C101" s="33"/>
      <c r="D101" s="33"/>
      <c r="E101" s="33"/>
      <c r="F101" s="34"/>
      <c r="G101" s="34"/>
      <c r="H101" s="34"/>
      <c r="I101" s="34"/>
      <c r="J101" s="34"/>
      <c r="K101" s="34"/>
      <c r="L101" s="35"/>
      <c r="M101" s="21" t="n">
        <v>122</v>
      </c>
      <c r="N101" s="22"/>
      <c r="O101" s="21" t="n">
        <f aca="false">N101*L95</f>
        <v>0</v>
      </c>
    </row>
    <row collapsed="false" customFormat="false" customHeight="true" hidden="false" ht="42.75" outlineLevel="0" r="102">
      <c r="A102" s="32"/>
      <c r="B102" s="32"/>
      <c r="C102" s="33"/>
      <c r="D102" s="33"/>
      <c r="E102" s="33"/>
      <c r="F102" s="34"/>
      <c r="G102" s="34"/>
      <c r="H102" s="34"/>
      <c r="I102" s="34"/>
      <c r="J102" s="34"/>
      <c r="K102" s="34"/>
      <c r="L102" s="35"/>
      <c r="M102" s="21" t="n">
        <v>128</v>
      </c>
      <c r="N102" s="22"/>
      <c r="O102" s="21" t="n">
        <f aca="false">N102*L102</f>
        <v>0</v>
      </c>
    </row>
    <row collapsed="false" customFormat="false" customHeight="true" hidden="false" ht="21" outlineLevel="0" r="103">
      <c r="A103" s="32" t="s">
        <v>21</v>
      </c>
      <c r="B103" s="32"/>
      <c r="C103" s="33" t="s">
        <v>26</v>
      </c>
      <c r="D103" s="33"/>
      <c r="E103" s="33"/>
      <c r="F103" s="34"/>
      <c r="G103" s="34"/>
      <c r="H103" s="34"/>
      <c r="I103" s="34"/>
      <c r="J103" s="34"/>
      <c r="K103" s="34"/>
      <c r="L103" s="35" t="n">
        <v>430</v>
      </c>
      <c r="M103" s="21"/>
      <c r="N103" s="22"/>
      <c r="O103" s="21"/>
    </row>
    <row collapsed="false" customFormat="false" customHeight="true" hidden="false" ht="21" outlineLevel="0" r="104">
      <c r="A104" s="32"/>
      <c r="B104" s="32"/>
      <c r="C104" s="33"/>
      <c r="D104" s="33"/>
      <c r="E104" s="33"/>
      <c r="F104" s="34"/>
      <c r="G104" s="34"/>
      <c r="H104" s="34"/>
      <c r="I104" s="34"/>
      <c r="J104" s="34"/>
      <c r="K104" s="34"/>
      <c r="L104" s="35"/>
      <c r="M104" s="21"/>
      <c r="N104" s="22"/>
      <c r="O104" s="21"/>
    </row>
    <row collapsed="false" customFormat="false" customHeight="true" hidden="false" ht="42.75" outlineLevel="0" r="105">
      <c r="A105" s="32"/>
      <c r="B105" s="32"/>
      <c r="C105" s="33"/>
      <c r="D105" s="33"/>
      <c r="E105" s="33"/>
      <c r="F105" s="34"/>
      <c r="G105" s="34"/>
      <c r="H105" s="34"/>
      <c r="I105" s="34"/>
      <c r="J105" s="34"/>
      <c r="K105" s="34"/>
      <c r="L105" s="35"/>
      <c r="M105" s="21" t="n">
        <v>104</v>
      </c>
      <c r="N105" s="22"/>
      <c r="O105" s="21" t="n">
        <f aca="false">N105*L103</f>
        <v>0</v>
      </c>
    </row>
    <row collapsed="false" customFormat="false" customHeight="true" hidden="false" ht="42.75" outlineLevel="0" r="106">
      <c r="A106" s="32"/>
      <c r="B106" s="32"/>
      <c r="C106" s="33"/>
      <c r="D106" s="33"/>
      <c r="E106" s="33"/>
      <c r="F106" s="34"/>
      <c r="G106" s="34"/>
      <c r="H106" s="34"/>
      <c r="I106" s="34"/>
      <c r="J106" s="34"/>
      <c r="K106" s="34"/>
      <c r="L106" s="35"/>
      <c r="M106" s="21" t="n">
        <v>110</v>
      </c>
      <c r="N106" s="22"/>
      <c r="O106" s="21" t="n">
        <f aca="false">N106*L103</f>
        <v>0</v>
      </c>
    </row>
    <row collapsed="false" customFormat="false" customHeight="true" hidden="false" ht="42.75" outlineLevel="0" r="107">
      <c r="A107" s="32"/>
      <c r="B107" s="32"/>
      <c r="C107" s="33"/>
      <c r="D107" s="33"/>
      <c r="E107" s="33"/>
      <c r="F107" s="34"/>
      <c r="G107" s="34"/>
      <c r="H107" s="34"/>
      <c r="I107" s="34"/>
      <c r="J107" s="34"/>
      <c r="K107" s="34"/>
      <c r="L107" s="35"/>
      <c r="M107" s="21" t="n">
        <v>116</v>
      </c>
      <c r="N107" s="22"/>
      <c r="O107" s="21" t="n">
        <f aca="false">N107*L103</f>
        <v>0</v>
      </c>
    </row>
    <row collapsed="false" customFormat="false" customHeight="true" hidden="false" ht="42.75" outlineLevel="0" r="108">
      <c r="A108" s="32"/>
      <c r="B108" s="32"/>
      <c r="C108" s="33"/>
      <c r="D108" s="33"/>
      <c r="E108" s="33"/>
      <c r="F108" s="34"/>
      <c r="G108" s="34"/>
      <c r="H108" s="34"/>
      <c r="I108" s="34"/>
      <c r="J108" s="34"/>
      <c r="K108" s="34"/>
      <c r="L108" s="35"/>
      <c r="M108" s="21" t="n">
        <v>122</v>
      </c>
      <c r="N108" s="22"/>
      <c r="O108" s="21" t="n">
        <f aca="false">N108*L103</f>
        <v>0</v>
      </c>
    </row>
    <row collapsed="false" customFormat="false" customHeight="true" hidden="false" ht="42.75" outlineLevel="0" r="109">
      <c r="A109" s="32"/>
      <c r="B109" s="32"/>
      <c r="C109" s="33"/>
      <c r="D109" s="33"/>
      <c r="E109" s="33"/>
      <c r="F109" s="34"/>
      <c r="G109" s="34"/>
      <c r="H109" s="34"/>
      <c r="I109" s="34"/>
      <c r="J109" s="34"/>
      <c r="K109" s="34"/>
      <c r="L109" s="35"/>
      <c r="M109" s="21" t="n">
        <v>128</v>
      </c>
      <c r="N109" s="22"/>
      <c r="O109" s="21" t="n">
        <f aca="false">N109*L103</f>
        <v>0</v>
      </c>
    </row>
    <row collapsed="false" customFormat="false" customHeight="true" hidden="false" ht="42.75" outlineLevel="0" r="110">
      <c r="A110" s="32"/>
      <c r="B110" s="32"/>
      <c r="C110" s="33"/>
      <c r="D110" s="33"/>
      <c r="E110" s="33"/>
      <c r="F110" s="34"/>
      <c r="G110" s="34"/>
      <c r="H110" s="34"/>
      <c r="I110" s="34"/>
      <c r="J110" s="34"/>
      <c r="K110" s="34"/>
      <c r="L110" s="35"/>
      <c r="M110" s="36"/>
      <c r="N110" s="22"/>
      <c r="O110" s="21" t="n">
        <f aca="false">N110*L110</f>
        <v>0</v>
      </c>
    </row>
    <row collapsed="false" customFormat="false" customHeight="true" hidden="false" ht="21" outlineLevel="0" r="111">
      <c r="A111" s="32" t="s">
        <v>21</v>
      </c>
      <c r="B111" s="32"/>
      <c r="C111" s="33" t="s">
        <v>27</v>
      </c>
      <c r="D111" s="33"/>
      <c r="E111" s="33"/>
      <c r="F111" s="34"/>
      <c r="G111" s="34"/>
      <c r="H111" s="34"/>
      <c r="I111" s="34"/>
      <c r="J111" s="34"/>
      <c r="K111" s="34"/>
      <c r="L111" s="35" t="n">
        <v>430</v>
      </c>
      <c r="M111" s="21"/>
      <c r="N111" s="22"/>
      <c r="O111" s="21"/>
    </row>
    <row collapsed="false" customFormat="false" customHeight="true" hidden="false" ht="21" outlineLevel="0" r="112">
      <c r="A112" s="32"/>
      <c r="B112" s="32"/>
      <c r="C112" s="33"/>
      <c r="D112" s="33"/>
      <c r="E112" s="33"/>
      <c r="F112" s="34"/>
      <c r="G112" s="34"/>
      <c r="H112" s="34"/>
      <c r="I112" s="34"/>
      <c r="J112" s="34"/>
      <c r="K112" s="34"/>
      <c r="L112" s="35"/>
      <c r="M112" s="21"/>
      <c r="N112" s="22"/>
      <c r="O112" s="21"/>
    </row>
    <row collapsed="false" customFormat="false" customHeight="true" hidden="false" ht="42.75" outlineLevel="0" r="113">
      <c r="A113" s="32"/>
      <c r="B113" s="32"/>
      <c r="C113" s="33"/>
      <c r="D113" s="33"/>
      <c r="E113" s="33"/>
      <c r="F113" s="34"/>
      <c r="G113" s="34"/>
      <c r="H113" s="34"/>
      <c r="I113" s="34"/>
      <c r="J113" s="34"/>
      <c r="K113" s="34"/>
      <c r="L113" s="35"/>
      <c r="M113" s="21" t="n">
        <v>104</v>
      </c>
      <c r="N113" s="22"/>
      <c r="O113" s="21" t="n">
        <f aca="false">N113*L111</f>
        <v>0</v>
      </c>
    </row>
    <row collapsed="false" customFormat="false" customHeight="true" hidden="false" ht="42.75" outlineLevel="0" r="114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5"/>
      <c r="M114" s="21" t="n">
        <v>110</v>
      </c>
      <c r="N114" s="22"/>
      <c r="O114" s="21" t="n">
        <f aca="false">N114*L111</f>
        <v>0</v>
      </c>
    </row>
    <row collapsed="false" customFormat="false" customHeight="true" hidden="false" ht="42.75" outlineLevel="0" r="115">
      <c r="A115" s="32"/>
      <c r="B115" s="32"/>
      <c r="C115" s="33"/>
      <c r="D115" s="33"/>
      <c r="E115" s="33"/>
      <c r="F115" s="34"/>
      <c r="G115" s="34"/>
      <c r="H115" s="34"/>
      <c r="I115" s="34"/>
      <c r="J115" s="34"/>
      <c r="K115" s="34"/>
      <c r="L115" s="35"/>
      <c r="M115" s="21" t="n">
        <v>116</v>
      </c>
      <c r="N115" s="22"/>
      <c r="O115" s="21" t="n">
        <f aca="false">N115*L111</f>
        <v>0</v>
      </c>
    </row>
    <row collapsed="false" customFormat="false" customHeight="true" hidden="false" ht="42.75" outlineLevel="0" r="116">
      <c r="A116" s="32"/>
      <c r="B116" s="32"/>
      <c r="C116" s="33"/>
      <c r="D116" s="33"/>
      <c r="E116" s="33"/>
      <c r="F116" s="34"/>
      <c r="G116" s="34"/>
      <c r="H116" s="34"/>
      <c r="I116" s="34"/>
      <c r="J116" s="34"/>
      <c r="K116" s="34"/>
      <c r="L116" s="35"/>
      <c r="M116" s="21" t="n">
        <v>122</v>
      </c>
      <c r="N116" s="22"/>
      <c r="O116" s="21" t="n">
        <f aca="false">N116*L111</f>
        <v>0</v>
      </c>
    </row>
    <row collapsed="false" customFormat="false" customHeight="true" hidden="false" ht="42.75" outlineLevel="0" r="117">
      <c r="A117" s="32"/>
      <c r="B117" s="32"/>
      <c r="C117" s="33"/>
      <c r="D117" s="33"/>
      <c r="E117" s="33"/>
      <c r="F117" s="34"/>
      <c r="G117" s="34"/>
      <c r="H117" s="34"/>
      <c r="I117" s="34"/>
      <c r="J117" s="34"/>
      <c r="K117" s="34"/>
      <c r="L117" s="35"/>
      <c r="M117" s="21" t="n">
        <v>128</v>
      </c>
      <c r="N117" s="22"/>
      <c r="O117" s="21" t="n">
        <f aca="false">N117*L111</f>
        <v>0</v>
      </c>
    </row>
    <row collapsed="false" customFormat="false" customHeight="true" hidden="false" ht="42.75" outlineLevel="0" r="118">
      <c r="A118" s="32"/>
      <c r="B118" s="32"/>
      <c r="C118" s="33"/>
      <c r="D118" s="33"/>
      <c r="E118" s="33"/>
      <c r="F118" s="34"/>
      <c r="G118" s="34"/>
      <c r="H118" s="34"/>
      <c r="I118" s="34"/>
      <c r="J118" s="34"/>
      <c r="K118" s="34"/>
      <c r="L118" s="35"/>
      <c r="M118" s="36"/>
      <c r="N118" s="22"/>
      <c r="O118" s="21" t="n">
        <f aca="false">N118*L118</f>
        <v>0</v>
      </c>
    </row>
    <row collapsed="false" customFormat="false" customHeight="true" hidden="false" ht="21" outlineLevel="0" r="119">
      <c r="A119" s="32" t="s">
        <v>21</v>
      </c>
      <c r="B119" s="32"/>
      <c r="C119" s="33" t="s">
        <v>28</v>
      </c>
      <c r="D119" s="33"/>
      <c r="E119" s="33"/>
      <c r="F119" s="34"/>
      <c r="G119" s="34"/>
      <c r="H119" s="34"/>
      <c r="I119" s="34"/>
      <c r="J119" s="34"/>
      <c r="K119" s="34"/>
      <c r="L119" s="35" t="n">
        <v>430</v>
      </c>
      <c r="M119" s="21"/>
      <c r="N119" s="22"/>
      <c r="O119" s="21"/>
    </row>
    <row collapsed="false" customFormat="false" customHeight="true" hidden="false" ht="21" outlineLevel="0" r="120">
      <c r="A120" s="32"/>
      <c r="B120" s="32"/>
      <c r="C120" s="33"/>
      <c r="D120" s="33"/>
      <c r="E120" s="33"/>
      <c r="F120" s="34"/>
      <c r="G120" s="34"/>
      <c r="H120" s="34"/>
      <c r="I120" s="34"/>
      <c r="J120" s="34"/>
      <c r="K120" s="34"/>
      <c r="L120" s="35"/>
      <c r="M120" s="21"/>
      <c r="N120" s="22"/>
      <c r="O120" s="21"/>
    </row>
    <row collapsed="false" customFormat="false" customHeight="true" hidden="false" ht="42.75" outlineLevel="0" r="121">
      <c r="A121" s="32"/>
      <c r="B121" s="32"/>
      <c r="C121" s="33"/>
      <c r="D121" s="33"/>
      <c r="E121" s="33"/>
      <c r="F121" s="34"/>
      <c r="G121" s="34"/>
      <c r="H121" s="34"/>
      <c r="I121" s="34"/>
      <c r="J121" s="34"/>
      <c r="K121" s="34"/>
      <c r="L121" s="35"/>
      <c r="M121" s="21" t="n">
        <v>104</v>
      </c>
      <c r="N121" s="22"/>
      <c r="O121" s="21" t="n">
        <f aca="false">N121*L119</f>
        <v>0</v>
      </c>
    </row>
    <row collapsed="false" customFormat="false" customHeight="true" hidden="false" ht="42.75" outlineLevel="0" r="122">
      <c r="A122" s="32"/>
      <c r="B122" s="32"/>
      <c r="C122" s="33"/>
      <c r="D122" s="33"/>
      <c r="E122" s="33"/>
      <c r="F122" s="34"/>
      <c r="G122" s="34"/>
      <c r="H122" s="34"/>
      <c r="I122" s="34"/>
      <c r="J122" s="34"/>
      <c r="K122" s="34"/>
      <c r="L122" s="35"/>
      <c r="M122" s="21" t="n">
        <v>110</v>
      </c>
      <c r="N122" s="22"/>
      <c r="O122" s="21" t="n">
        <f aca="false">N122*L119</f>
        <v>0</v>
      </c>
    </row>
    <row collapsed="false" customFormat="false" customHeight="true" hidden="false" ht="42.75" outlineLevel="0" r="123">
      <c r="A123" s="32"/>
      <c r="B123" s="32"/>
      <c r="C123" s="33"/>
      <c r="D123" s="33"/>
      <c r="E123" s="33"/>
      <c r="F123" s="34"/>
      <c r="G123" s="34"/>
      <c r="H123" s="34"/>
      <c r="I123" s="34"/>
      <c r="J123" s="34"/>
      <c r="K123" s="34"/>
      <c r="L123" s="35"/>
      <c r="M123" s="21" t="n">
        <v>116</v>
      </c>
      <c r="N123" s="22"/>
      <c r="O123" s="21" t="n">
        <f aca="false">N123*L119</f>
        <v>0</v>
      </c>
    </row>
    <row collapsed="false" customFormat="false" customHeight="true" hidden="false" ht="42.75" outlineLevel="0" r="124">
      <c r="A124" s="32"/>
      <c r="B124" s="32"/>
      <c r="C124" s="33"/>
      <c r="D124" s="33"/>
      <c r="E124" s="33"/>
      <c r="F124" s="34"/>
      <c r="G124" s="34"/>
      <c r="H124" s="34"/>
      <c r="I124" s="34"/>
      <c r="J124" s="34"/>
      <c r="K124" s="34"/>
      <c r="L124" s="35"/>
      <c r="M124" s="21" t="n">
        <v>122</v>
      </c>
      <c r="N124" s="22"/>
      <c r="O124" s="21" t="n">
        <f aca="false">N124*L119</f>
        <v>0</v>
      </c>
    </row>
    <row collapsed="false" customFormat="false" customHeight="true" hidden="false" ht="42.75" outlineLevel="0" r="125">
      <c r="A125" s="32"/>
      <c r="B125" s="32"/>
      <c r="C125" s="33"/>
      <c r="D125" s="33"/>
      <c r="E125" s="33"/>
      <c r="F125" s="34"/>
      <c r="G125" s="34"/>
      <c r="H125" s="34"/>
      <c r="I125" s="34"/>
      <c r="J125" s="34"/>
      <c r="K125" s="34"/>
      <c r="L125" s="35"/>
      <c r="M125" s="21" t="n">
        <v>128</v>
      </c>
      <c r="N125" s="22"/>
      <c r="O125" s="21" t="n">
        <f aca="false">N125*L119</f>
        <v>0</v>
      </c>
    </row>
    <row collapsed="false" customFormat="false" customHeight="true" hidden="false" ht="42.75" outlineLevel="0" r="126">
      <c r="A126" s="32"/>
      <c r="B126" s="32"/>
      <c r="C126" s="33"/>
      <c r="D126" s="33"/>
      <c r="E126" s="33"/>
      <c r="F126" s="34"/>
      <c r="G126" s="34"/>
      <c r="H126" s="34"/>
      <c r="I126" s="34"/>
      <c r="J126" s="34"/>
      <c r="K126" s="34"/>
      <c r="L126" s="35"/>
      <c r="M126" s="36"/>
      <c r="N126" s="22"/>
      <c r="O126" s="21" t="n">
        <f aca="false">N126*L126</f>
        <v>0</v>
      </c>
    </row>
    <row collapsed="false" customFormat="false" customHeight="true" hidden="false" ht="21" outlineLevel="0" r="127">
      <c r="A127" s="15" t="s">
        <v>29</v>
      </c>
      <c r="B127" s="15"/>
      <c r="C127" s="16" t="s">
        <v>30</v>
      </c>
      <c r="D127" s="16"/>
      <c r="E127" s="16"/>
      <c r="F127" s="17"/>
      <c r="G127" s="17"/>
      <c r="H127" s="17"/>
      <c r="I127" s="17"/>
      <c r="J127" s="17"/>
      <c r="K127" s="17"/>
      <c r="L127" s="18" t="n">
        <v>430</v>
      </c>
      <c r="M127" s="21"/>
      <c r="N127" s="22"/>
      <c r="O127" s="21"/>
    </row>
    <row collapsed="false" customFormat="false" customHeight="true" hidden="false" ht="21" outlineLevel="0" r="128">
      <c r="A128" s="15"/>
      <c r="B128" s="15"/>
      <c r="C128" s="16"/>
      <c r="D128" s="16"/>
      <c r="E128" s="16"/>
      <c r="F128" s="17"/>
      <c r="G128" s="17"/>
      <c r="H128" s="17"/>
      <c r="I128" s="17"/>
      <c r="J128" s="17"/>
      <c r="K128" s="17"/>
      <c r="L128" s="18"/>
      <c r="M128" s="21"/>
      <c r="N128" s="22"/>
      <c r="O128" s="21"/>
    </row>
    <row collapsed="false" customFormat="false" customHeight="true" hidden="false" ht="42.75" outlineLevel="0" r="129">
      <c r="A129" s="15"/>
      <c r="B129" s="15"/>
      <c r="C129" s="16"/>
      <c r="D129" s="16"/>
      <c r="E129" s="16"/>
      <c r="F129" s="17"/>
      <c r="G129" s="17"/>
      <c r="H129" s="17"/>
      <c r="I129" s="17"/>
      <c r="J129" s="17"/>
      <c r="K129" s="17"/>
      <c r="L129" s="18"/>
      <c r="M129" s="21" t="n">
        <v>104</v>
      </c>
      <c r="N129" s="22"/>
      <c r="O129" s="21" t="n">
        <f aca="false">N129*L127</f>
        <v>0</v>
      </c>
    </row>
    <row collapsed="false" customFormat="false" customHeight="true" hidden="false" ht="42.75" outlineLevel="0" r="130">
      <c r="A130" s="15"/>
      <c r="B130" s="15"/>
      <c r="C130" s="16"/>
      <c r="D130" s="16"/>
      <c r="E130" s="16"/>
      <c r="F130" s="17"/>
      <c r="G130" s="17"/>
      <c r="H130" s="17"/>
      <c r="I130" s="17"/>
      <c r="J130" s="17"/>
      <c r="K130" s="17"/>
      <c r="L130" s="18"/>
      <c r="M130" s="21" t="n">
        <v>110</v>
      </c>
      <c r="N130" s="22"/>
      <c r="O130" s="21" t="n">
        <f aca="false">N130*L127</f>
        <v>0</v>
      </c>
    </row>
    <row collapsed="false" customFormat="false" customHeight="true" hidden="false" ht="42.75" outlineLevel="0" r="131">
      <c r="A131" s="15"/>
      <c r="B131" s="15"/>
      <c r="C131" s="16"/>
      <c r="D131" s="16"/>
      <c r="E131" s="16"/>
      <c r="F131" s="17"/>
      <c r="G131" s="17"/>
      <c r="H131" s="17"/>
      <c r="I131" s="17"/>
      <c r="J131" s="17"/>
      <c r="K131" s="17"/>
      <c r="L131" s="18"/>
      <c r="M131" s="21" t="n">
        <v>116</v>
      </c>
      <c r="N131" s="22"/>
      <c r="O131" s="21" t="n">
        <f aca="false">N131*L127</f>
        <v>0</v>
      </c>
    </row>
    <row collapsed="false" customFormat="false" customHeight="true" hidden="false" ht="42.75" outlineLevel="0" r="132">
      <c r="A132" s="15"/>
      <c r="B132" s="15"/>
      <c r="C132" s="16"/>
      <c r="D132" s="16"/>
      <c r="E132" s="16"/>
      <c r="F132" s="17"/>
      <c r="G132" s="17"/>
      <c r="H132" s="17"/>
      <c r="I132" s="17"/>
      <c r="J132" s="17"/>
      <c r="K132" s="17"/>
      <c r="L132" s="18"/>
      <c r="M132" s="21" t="n">
        <v>122</v>
      </c>
      <c r="N132" s="22"/>
      <c r="O132" s="21" t="n">
        <f aca="false">N132*L127</f>
        <v>0</v>
      </c>
    </row>
    <row collapsed="false" customFormat="false" customHeight="true" hidden="false" ht="42.75" outlineLevel="0" r="133">
      <c r="A133" s="15"/>
      <c r="B133" s="15"/>
      <c r="C133" s="16"/>
      <c r="D133" s="16"/>
      <c r="E133" s="16"/>
      <c r="F133" s="17"/>
      <c r="G133" s="17"/>
      <c r="H133" s="17"/>
      <c r="I133" s="17"/>
      <c r="J133" s="17"/>
      <c r="K133" s="17"/>
      <c r="L133" s="18"/>
      <c r="M133" s="21" t="n">
        <v>128</v>
      </c>
      <c r="N133" s="22"/>
      <c r="O133" s="21" t="n">
        <f aca="false">N133*L127</f>
        <v>0</v>
      </c>
    </row>
    <row collapsed="false" customFormat="false" customHeight="true" hidden="false" ht="42.75" outlineLevel="0" r="134">
      <c r="A134" s="15"/>
      <c r="B134" s="15"/>
      <c r="C134" s="16"/>
      <c r="D134" s="16"/>
      <c r="E134" s="16"/>
      <c r="F134" s="17"/>
      <c r="G134" s="17"/>
      <c r="H134" s="17"/>
      <c r="I134" s="17"/>
      <c r="J134" s="17"/>
      <c r="K134" s="17"/>
      <c r="L134" s="18"/>
      <c r="M134" s="37"/>
      <c r="N134" s="22"/>
      <c r="O134" s="21" t="n">
        <f aca="false">N134*L134</f>
        <v>0</v>
      </c>
    </row>
    <row collapsed="false" customFormat="true" customHeight="true" hidden="false" ht="20.25" outlineLevel="0" r="135" s="14">
      <c r="A135" s="15" t="s">
        <v>31</v>
      </c>
      <c r="B135" s="15"/>
      <c r="C135" s="38" t="s">
        <v>32</v>
      </c>
      <c r="D135" s="38"/>
      <c r="E135" s="38"/>
      <c r="F135" s="18"/>
      <c r="G135" s="18"/>
      <c r="H135" s="18"/>
      <c r="I135" s="18"/>
      <c r="J135" s="18"/>
      <c r="K135" s="18"/>
      <c r="L135" s="18" t="n">
        <v>348</v>
      </c>
      <c r="M135" s="22"/>
      <c r="N135" s="22"/>
      <c r="O135" s="25"/>
    </row>
    <row collapsed="false" customFormat="true" customHeight="true" hidden="false" ht="20.25" outlineLevel="0" r="136" s="14">
      <c r="A136" s="15"/>
      <c r="B136" s="15"/>
      <c r="C136" s="38"/>
      <c r="D136" s="38"/>
      <c r="E136" s="38"/>
      <c r="F136" s="18"/>
      <c r="G136" s="18"/>
      <c r="H136" s="18"/>
      <c r="I136" s="18"/>
      <c r="J136" s="18"/>
      <c r="K136" s="18"/>
      <c r="L136" s="18"/>
      <c r="M136" s="39" t="n">
        <v>98</v>
      </c>
      <c r="N136" s="22"/>
      <c r="O136" s="21" t="n">
        <f aca="false">N136*L135</f>
        <v>0</v>
      </c>
    </row>
    <row collapsed="false" customFormat="true" customHeight="true" hidden="false" ht="20.25" outlineLevel="0" r="137" s="14">
      <c r="A137" s="15"/>
      <c r="B137" s="15"/>
      <c r="C137" s="38"/>
      <c r="D137" s="38"/>
      <c r="E137" s="38"/>
      <c r="F137" s="18"/>
      <c r="G137" s="18"/>
      <c r="H137" s="18"/>
      <c r="I137" s="18"/>
      <c r="J137" s="18"/>
      <c r="K137" s="18"/>
      <c r="L137" s="18"/>
      <c r="M137" s="39" t="n">
        <v>104</v>
      </c>
      <c r="N137" s="22"/>
      <c r="O137" s="21" t="n">
        <f aca="false">N137*L135</f>
        <v>0</v>
      </c>
    </row>
    <row collapsed="false" customFormat="true" customHeight="true" hidden="false" ht="20.25" outlineLevel="0" r="138" s="14">
      <c r="A138" s="15"/>
      <c r="B138" s="15"/>
      <c r="C138" s="38"/>
      <c r="D138" s="38"/>
      <c r="E138" s="38"/>
      <c r="F138" s="18"/>
      <c r="G138" s="18"/>
      <c r="H138" s="18"/>
      <c r="I138" s="18"/>
      <c r="J138" s="18"/>
      <c r="K138" s="18"/>
      <c r="L138" s="18"/>
      <c r="M138" s="39" t="n">
        <v>110</v>
      </c>
      <c r="N138" s="22"/>
      <c r="O138" s="21" t="n">
        <f aca="false">N138*L135</f>
        <v>0</v>
      </c>
    </row>
    <row collapsed="false" customFormat="true" customHeight="true" hidden="false" ht="20.25" outlineLevel="0" r="139" s="14">
      <c r="A139" s="15"/>
      <c r="B139" s="15"/>
      <c r="C139" s="38"/>
      <c r="D139" s="38"/>
      <c r="E139" s="38"/>
      <c r="F139" s="18"/>
      <c r="G139" s="18"/>
      <c r="H139" s="18"/>
      <c r="I139" s="18"/>
      <c r="J139" s="18"/>
      <c r="K139" s="18"/>
      <c r="L139" s="18"/>
      <c r="M139" s="39" t="n">
        <v>116</v>
      </c>
      <c r="N139" s="22"/>
      <c r="O139" s="21" t="n">
        <f aca="false">N139*L135</f>
        <v>0</v>
      </c>
    </row>
    <row collapsed="false" customFormat="true" customHeight="true" hidden="false" ht="20.25" outlineLevel="0" r="140" s="14">
      <c r="A140" s="15"/>
      <c r="B140" s="15"/>
      <c r="C140" s="38"/>
      <c r="D140" s="38"/>
      <c r="E140" s="38"/>
      <c r="F140" s="18"/>
      <c r="G140" s="18"/>
      <c r="H140" s="18"/>
      <c r="I140" s="18"/>
      <c r="J140" s="18"/>
      <c r="K140" s="18"/>
      <c r="L140" s="18"/>
      <c r="M140" s="21" t="n">
        <v>122</v>
      </c>
      <c r="N140" s="22"/>
      <c r="O140" s="21" t="n">
        <f aca="false">N140*L135</f>
        <v>0</v>
      </c>
    </row>
    <row collapsed="false" customFormat="true" customHeight="true" hidden="false" ht="20.25" outlineLevel="0" r="141" s="14">
      <c r="A141" s="15"/>
      <c r="B141" s="15"/>
      <c r="C141" s="38"/>
      <c r="D141" s="38"/>
      <c r="E141" s="38"/>
      <c r="F141" s="18"/>
      <c r="G141" s="18"/>
      <c r="H141" s="18"/>
      <c r="I141" s="18"/>
      <c r="J141" s="18"/>
      <c r="K141" s="18"/>
      <c r="L141" s="18"/>
      <c r="M141" s="21" t="n">
        <v>128</v>
      </c>
      <c r="N141" s="22"/>
      <c r="O141" s="21" t="n">
        <f aca="false">N141*L135</f>
        <v>0</v>
      </c>
    </row>
    <row collapsed="false" customFormat="true" customHeight="true" hidden="false" ht="20.25" outlineLevel="0" r="142" s="14">
      <c r="A142" s="15"/>
      <c r="B142" s="15"/>
      <c r="C142" s="38"/>
      <c r="D142" s="38"/>
      <c r="E142" s="38"/>
      <c r="F142" s="18"/>
      <c r="G142" s="18"/>
      <c r="H142" s="18"/>
      <c r="I142" s="18"/>
      <c r="J142" s="18"/>
      <c r="K142" s="18"/>
      <c r="L142" s="18"/>
      <c r="M142" s="21" t="n">
        <v>134</v>
      </c>
      <c r="N142" s="22"/>
      <c r="O142" s="21" t="n">
        <f aca="false">N142*L135</f>
        <v>0</v>
      </c>
    </row>
    <row collapsed="false" customFormat="true" customHeight="true" hidden="false" ht="20.25" outlineLevel="0" r="143" s="14">
      <c r="A143" s="15"/>
      <c r="B143" s="15"/>
      <c r="C143" s="38"/>
      <c r="D143" s="38"/>
      <c r="E143" s="38"/>
      <c r="F143" s="18"/>
      <c r="G143" s="18"/>
      <c r="H143" s="18"/>
      <c r="I143" s="18"/>
      <c r="J143" s="18"/>
      <c r="K143" s="18"/>
      <c r="L143" s="18"/>
      <c r="M143" s="21" t="n">
        <v>140</v>
      </c>
      <c r="N143" s="22"/>
      <c r="O143" s="21" t="n">
        <f aca="false">N143*L135</f>
        <v>0</v>
      </c>
    </row>
    <row collapsed="false" customFormat="true" customHeight="true" hidden="false" ht="20.25" outlineLevel="0" r="144" s="14">
      <c r="A144" s="15"/>
      <c r="B144" s="15"/>
      <c r="C144" s="38"/>
      <c r="D144" s="38"/>
      <c r="E144" s="38"/>
      <c r="F144" s="18"/>
      <c r="G144" s="18"/>
      <c r="H144" s="18"/>
      <c r="I144" s="18"/>
      <c r="J144" s="18"/>
      <c r="K144" s="18"/>
      <c r="L144" s="18"/>
      <c r="M144" s="21" t="n">
        <v>146</v>
      </c>
      <c r="N144" s="22"/>
      <c r="O144" s="21" t="n">
        <f aca="false">N144*L135</f>
        <v>0</v>
      </c>
    </row>
    <row collapsed="false" customFormat="true" customHeight="true" hidden="false" ht="20.25" outlineLevel="0" r="145" s="14">
      <c r="A145" s="15"/>
      <c r="B145" s="15"/>
      <c r="C145" s="38"/>
      <c r="D145" s="38"/>
      <c r="E145" s="38"/>
      <c r="F145" s="18"/>
      <c r="G145" s="18"/>
      <c r="H145" s="18"/>
      <c r="I145" s="18"/>
      <c r="J145" s="18"/>
      <c r="K145" s="18"/>
      <c r="L145" s="18"/>
      <c r="M145" s="25"/>
      <c r="N145" s="22"/>
      <c r="O145" s="21"/>
    </row>
    <row collapsed="false" customFormat="true" customHeight="true" hidden="false" ht="20.25" outlineLevel="0" r="146" s="14">
      <c r="A146" s="15"/>
      <c r="B146" s="15"/>
      <c r="C146" s="38"/>
      <c r="D146" s="38"/>
      <c r="E146" s="38"/>
      <c r="F146" s="18"/>
      <c r="G146" s="18"/>
      <c r="H146" s="18"/>
      <c r="I146" s="18"/>
      <c r="J146" s="18"/>
      <c r="K146" s="18"/>
      <c r="L146" s="18"/>
      <c r="M146" s="25"/>
      <c r="N146" s="22"/>
      <c r="O146" s="21"/>
    </row>
    <row collapsed="false" customFormat="true" customHeight="true" hidden="false" ht="20.25" outlineLevel="0" r="147" s="14">
      <c r="A147" s="15" t="s">
        <v>31</v>
      </c>
      <c r="B147" s="15"/>
      <c r="C147" s="40" t="s">
        <v>33</v>
      </c>
      <c r="D147" s="40"/>
      <c r="E147" s="40"/>
      <c r="F147" s="18"/>
      <c r="G147" s="18"/>
      <c r="H147" s="18"/>
      <c r="I147" s="18"/>
      <c r="J147" s="18"/>
      <c r="K147" s="18"/>
      <c r="L147" s="18" t="n">
        <v>348</v>
      </c>
      <c r="M147" s="22"/>
      <c r="N147" s="22"/>
      <c r="O147" s="25"/>
    </row>
    <row collapsed="false" customFormat="true" customHeight="true" hidden="false" ht="20.25" outlineLevel="0" r="148" s="14">
      <c r="A148" s="15"/>
      <c r="B148" s="15"/>
      <c r="C148" s="40"/>
      <c r="D148" s="40"/>
      <c r="E148" s="40"/>
      <c r="F148" s="18"/>
      <c r="G148" s="18"/>
      <c r="H148" s="18"/>
      <c r="I148" s="18"/>
      <c r="J148" s="18"/>
      <c r="K148" s="18"/>
      <c r="L148" s="18"/>
      <c r="M148" s="39" t="n">
        <v>98</v>
      </c>
      <c r="N148" s="22"/>
      <c r="O148" s="21" t="n">
        <f aca="false">N148*L147</f>
        <v>0</v>
      </c>
    </row>
    <row collapsed="false" customFormat="true" customHeight="true" hidden="false" ht="20.25" outlineLevel="0" r="149" s="14">
      <c r="A149" s="15"/>
      <c r="B149" s="15"/>
      <c r="C149" s="40"/>
      <c r="D149" s="40"/>
      <c r="E149" s="40"/>
      <c r="F149" s="18"/>
      <c r="G149" s="18"/>
      <c r="H149" s="18"/>
      <c r="I149" s="18"/>
      <c r="J149" s="18"/>
      <c r="K149" s="18"/>
      <c r="L149" s="18"/>
      <c r="M149" s="39" t="n">
        <v>104</v>
      </c>
      <c r="N149" s="22"/>
      <c r="O149" s="21" t="n">
        <f aca="false">N149*L147</f>
        <v>0</v>
      </c>
    </row>
    <row collapsed="false" customFormat="true" customHeight="true" hidden="false" ht="20.25" outlineLevel="0" r="150" s="14">
      <c r="A150" s="15"/>
      <c r="B150" s="15"/>
      <c r="C150" s="40"/>
      <c r="D150" s="40"/>
      <c r="E150" s="40"/>
      <c r="F150" s="18"/>
      <c r="G150" s="18"/>
      <c r="H150" s="18"/>
      <c r="I150" s="18"/>
      <c r="J150" s="18"/>
      <c r="K150" s="18"/>
      <c r="L150" s="18"/>
      <c r="M150" s="39" t="n">
        <v>110</v>
      </c>
      <c r="N150" s="22"/>
      <c r="O150" s="21" t="n">
        <f aca="false">N150*L147</f>
        <v>0</v>
      </c>
    </row>
    <row collapsed="false" customFormat="true" customHeight="true" hidden="false" ht="20.25" outlineLevel="0" r="151" s="14">
      <c r="A151" s="15"/>
      <c r="B151" s="15"/>
      <c r="C151" s="40"/>
      <c r="D151" s="40"/>
      <c r="E151" s="40"/>
      <c r="F151" s="18"/>
      <c r="G151" s="18"/>
      <c r="H151" s="18"/>
      <c r="I151" s="18"/>
      <c r="J151" s="18"/>
      <c r="K151" s="18"/>
      <c r="L151" s="18"/>
      <c r="M151" s="39" t="n">
        <v>116</v>
      </c>
      <c r="N151" s="22"/>
      <c r="O151" s="21" t="n">
        <f aca="false">N151*L147</f>
        <v>0</v>
      </c>
    </row>
    <row collapsed="false" customFormat="true" customHeight="true" hidden="false" ht="20.25" outlineLevel="0" r="152" s="14">
      <c r="A152" s="15"/>
      <c r="B152" s="15"/>
      <c r="C152" s="40"/>
      <c r="D152" s="40"/>
      <c r="E152" s="40"/>
      <c r="F152" s="18"/>
      <c r="G152" s="18"/>
      <c r="H152" s="18"/>
      <c r="I152" s="18"/>
      <c r="J152" s="18"/>
      <c r="K152" s="18"/>
      <c r="L152" s="18"/>
      <c r="M152" s="21" t="n">
        <v>122</v>
      </c>
      <c r="N152" s="22"/>
      <c r="O152" s="21" t="n">
        <f aca="false">N152*L147</f>
        <v>0</v>
      </c>
    </row>
    <row collapsed="false" customFormat="true" customHeight="true" hidden="false" ht="20.25" outlineLevel="0" r="153" s="14">
      <c r="A153" s="15"/>
      <c r="B153" s="15"/>
      <c r="C153" s="40"/>
      <c r="D153" s="40"/>
      <c r="E153" s="40"/>
      <c r="F153" s="18"/>
      <c r="G153" s="18"/>
      <c r="H153" s="18"/>
      <c r="I153" s="18"/>
      <c r="J153" s="18"/>
      <c r="K153" s="18"/>
      <c r="L153" s="18"/>
      <c r="M153" s="21" t="n">
        <v>128</v>
      </c>
      <c r="N153" s="22"/>
      <c r="O153" s="21" t="n">
        <f aca="false">N153*L147</f>
        <v>0</v>
      </c>
    </row>
    <row collapsed="false" customFormat="true" customHeight="true" hidden="false" ht="20.25" outlineLevel="0" r="154" s="14">
      <c r="A154" s="15"/>
      <c r="B154" s="15"/>
      <c r="C154" s="40"/>
      <c r="D154" s="40"/>
      <c r="E154" s="40"/>
      <c r="F154" s="18"/>
      <c r="G154" s="18"/>
      <c r="H154" s="18"/>
      <c r="I154" s="18"/>
      <c r="J154" s="18"/>
      <c r="K154" s="18"/>
      <c r="L154" s="18"/>
      <c r="M154" s="21" t="n">
        <v>134</v>
      </c>
      <c r="N154" s="22"/>
      <c r="O154" s="21" t="n">
        <f aca="false">N154*L147</f>
        <v>0</v>
      </c>
    </row>
    <row collapsed="false" customFormat="true" customHeight="true" hidden="false" ht="20.25" outlineLevel="0" r="155" s="14">
      <c r="A155" s="15"/>
      <c r="B155" s="15"/>
      <c r="C155" s="40"/>
      <c r="D155" s="40"/>
      <c r="E155" s="40"/>
      <c r="F155" s="18"/>
      <c r="G155" s="18"/>
      <c r="H155" s="18"/>
      <c r="I155" s="18"/>
      <c r="J155" s="18"/>
      <c r="K155" s="18"/>
      <c r="L155" s="18"/>
      <c r="M155" s="21" t="n">
        <v>140</v>
      </c>
      <c r="N155" s="22"/>
      <c r="O155" s="21" t="n">
        <f aca="false">N155*L147</f>
        <v>0</v>
      </c>
    </row>
    <row collapsed="false" customFormat="true" customHeight="true" hidden="false" ht="20.25" outlineLevel="0" r="156" s="14">
      <c r="A156" s="15"/>
      <c r="B156" s="15"/>
      <c r="C156" s="40"/>
      <c r="D156" s="40"/>
      <c r="E156" s="40"/>
      <c r="F156" s="18"/>
      <c r="G156" s="18"/>
      <c r="H156" s="18"/>
      <c r="I156" s="18"/>
      <c r="J156" s="18"/>
      <c r="K156" s="18"/>
      <c r="L156" s="18"/>
      <c r="M156" s="21" t="n">
        <v>146</v>
      </c>
      <c r="N156" s="22"/>
      <c r="O156" s="21" t="n">
        <f aca="false">N156*L147</f>
        <v>0</v>
      </c>
    </row>
    <row collapsed="false" customFormat="true" customHeight="true" hidden="false" ht="20.25" outlineLevel="0" r="157" s="14">
      <c r="A157" s="15"/>
      <c r="B157" s="15"/>
      <c r="C157" s="40"/>
      <c r="D157" s="40"/>
      <c r="E157" s="40"/>
      <c r="F157" s="18"/>
      <c r="G157" s="18"/>
      <c r="H157" s="18"/>
      <c r="I157" s="18"/>
      <c r="J157" s="18"/>
      <c r="K157" s="18"/>
      <c r="L157" s="18"/>
      <c r="M157" s="25"/>
      <c r="N157" s="22"/>
      <c r="O157" s="21"/>
    </row>
    <row collapsed="false" customFormat="true" customHeight="true" hidden="false" ht="20.25" outlineLevel="0" r="158" s="14">
      <c r="A158" s="15"/>
      <c r="B158" s="15"/>
      <c r="C158" s="40"/>
      <c r="D158" s="40"/>
      <c r="E158" s="40"/>
      <c r="F158" s="18"/>
      <c r="G158" s="18"/>
      <c r="H158" s="18"/>
      <c r="I158" s="18"/>
      <c r="J158" s="18"/>
      <c r="K158" s="18"/>
      <c r="L158" s="18"/>
      <c r="M158" s="25"/>
      <c r="N158" s="22"/>
      <c r="O158" s="21"/>
    </row>
    <row collapsed="false" customFormat="true" customHeight="true" hidden="false" ht="20.25" outlineLevel="0" r="159" s="14">
      <c r="A159" s="15" t="s">
        <v>31</v>
      </c>
      <c r="B159" s="15"/>
      <c r="C159" s="41" t="s">
        <v>34</v>
      </c>
      <c r="D159" s="41"/>
      <c r="E159" s="41"/>
      <c r="F159" s="18"/>
      <c r="G159" s="18"/>
      <c r="H159" s="18"/>
      <c r="I159" s="18"/>
      <c r="J159" s="18"/>
      <c r="K159" s="18"/>
      <c r="L159" s="18" t="n">
        <v>348</v>
      </c>
      <c r="M159" s="22"/>
      <c r="N159" s="22"/>
      <c r="O159" s="25"/>
    </row>
    <row collapsed="false" customFormat="true" customHeight="true" hidden="false" ht="20.25" outlineLevel="0" r="160" s="14">
      <c r="A160" s="15"/>
      <c r="B160" s="15"/>
      <c r="C160" s="41"/>
      <c r="D160" s="41"/>
      <c r="E160" s="41"/>
      <c r="F160" s="18"/>
      <c r="G160" s="18"/>
      <c r="H160" s="18"/>
      <c r="I160" s="18"/>
      <c r="J160" s="18"/>
      <c r="K160" s="18"/>
      <c r="L160" s="18"/>
      <c r="M160" s="39" t="n">
        <v>98</v>
      </c>
      <c r="N160" s="22"/>
      <c r="O160" s="21" t="n">
        <f aca="false">N160*L159</f>
        <v>0</v>
      </c>
    </row>
    <row collapsed="false" customFormat="true" customHeight="true" hidden="false" ht="20.25" outlineLevel="0" r="161" s="14">
      <c r="A161" s="15"/>
      <c r="B161" s="15"/>
      <c r="C161" s="41"/>
      <c r="D161" s="41"/>
      <c r="E161" s="41"/>
      <c r="F161" s="18"/>
      <c r="G161" s="18"/>
      <c r="H161" s="18"/>
      <c r="I161" s="18"/>
      <c r="J161" s="18"/>
      <c r="K161" s="18"/>
      <c r="L161" s="18"/>
      <c r="M161" s="39" t="n">
        <v>104</v>
      </c>
      <c r="N161" s="22"/>
      <c r="O161" s="21" t="n">
        <f aca="false">N161*L159</f>
        <v>0</v>
      </c>
    </row>
    <row collapsed="false" customFormat="true" customHeight="true" hidden="false" ht="20.25" outlineLevel="0" r="162" s="14">
      <c r="A162" s="15"/>
      <c r="B162" s="15"/>
      <c r="C162" s="41"/>
      <c r="D162" s="41"/>
      <c r="E162" s="41"/>
      <c r="F162" s="18"/>
      <c r="G162" s="18"/>
      <c r="H162" s="18"/>
      <c r="I162" s="18"/>
      <c r="J162" s="18"/>
      <c r="K162" s="18"/>
      <c r="L162" s="18"/>
      <c r="M162" s="39" t="n">
        <v>110</v>
      </c>
      <c r="N162" s="22"/>
      <c r="O162" s="21" t="n">
        <f aca="false">N162*L159</f>
        <v>0</v>
      </c>
    </row>
    <row collapsed="false" customFormat="true" customHeight="true" hidden="false" ht="20.25" outlineLevel="0" r="163" s="14">
      <c r="A163" s="15"/>
      <c r="B163" s="15"/>
      <c r="C163" s="41"/>
      <c r="D163" s="41"/>
      <c r="E163" s="41"/>
      <c r="F163" s="18"/>
      <c r="G163" s="18"/>
      <c r="H163" s="18"/>
      <c r="I163" s="18"/>
      <c r="J163" s="18"/>
      <c r="K163" s="18"/>
      <c r="L163" s="18"/>
      <c r="M163" s="39" t="n">
        <v>116</v>
      </c>
      <c r="N163" s="22"/>
      <c r="O163" s="21" t="n">
        <f aca="false">N163*L159</f>
        <v>0</v>
      </c>
    </row>
    <row collapsed="false" customFormat="true" customHeight="true" hidden="false" ht="20.25" outlineLevel="0" r="164" s="14">
      <c r="A164" s="15"/>
      <c r="B164" s="15"/>
      <c r="C164" s="41"/>
      <c r="D164" s="41"/>
      <c r="E164" s="41"/>
      <c r="F164" s="18"/>
      <c r="G164" s="18"/>
      <c r="H164" s="18"/>
      <c r="I164" s="18"/>
      <c r="J164" s="18"/>
      <c r="K164" s="18"/>
      <c r="L164" s="18"/>
      <c r="M164" s="21" t="n">
        <v>122</v>
      </c>
      <c r="N164" s="22"/>
      <c r="O164" s="21" t="n">
        <f aca="false">N164*L159</f>
        <v>0</v>
      </c>
    </row>
    <row collapsed="false" customFormat="true" customHeight="true" hidden="false" ht="20.25" outlineLevel="0" r="165" s="14">
      <c r="A165" s="15"/>
      <c r="B165" s="15"/>
      <c r="C165" s="41"/>
      <c r="D165" s="41"/>
      <c r="E165" s="41"/>
      <c r="F165" s="18"/>
      <c r="G165" s="18"/>
      <c r="H165" s="18"/>
      <c r="I165" s="18"/>
      <c r="J165" s="18"/>
      <c r="K165" s="18"/>
      <c r="L165" s="18"/>
      <c r="M165" s="21" t="n">
        <v>128</v>
      </c>
      <c r="N165" s="22"/>
      <c r="O165" s="21" t="n">
        <f aca="false">N165*L159</f>
        <v>0</v>
      </c>
    </row>
    <row collapsed="false" customFormat="true" customHeight="true" hidden="false" ht="20.25" outlineLevel="0" r="166" s="14">
      <c r="A166" s="15"/>
      <c r="B166" s="15"/>
      <c r="C166" s="41"/>
      <c r="D166" s="41"/>
      <c r="E166" s="41"/>
      <c r="F166" s="18"/>
      <c r="G166" s="18"/>
      <c r="H166" s="18"/>
      <c r="I166" s="18"/>
      <c r="J166" s="18"/>
      <c r="K166" s="18"/>
      <c r="L166" s="18"/>
      <c r="M166" s="21" t="n">
        <v>134</v>
      </c>
      <c r="N166" s="22"/>
      <c r="O166" s="21" t="n">
        <f aca="false">N166*L159</f>
        <v>0</v>
      </c>
    </row>
    <row collapsed="false" customFormat="true" customHeight="true" hidden="false" ht="20.25" outlineLevel="0" r="167" s="14">
      <c r="A167" s="15"/>
      <c r="B167" s="15"/>
      <c r="C167" s="41"/>
      <c r="D167" s="41"/>
      <c r="E167" s="41"/>
      <c r="F167" s="18"/>
      <c r="G167" s="18"/>
      <c r="H167" s="18"/>
      <c r="I167" s="18"/>
      <c r="J167" s="18"/>
      <c r="K167" s="18"/>
      <c r="L167" s="18"/>
      <c r="M167" s="21" t="n">
        <v>140</v>
      </c>
      <c r="N167" s="22"/>
      <c r="O167" s="21" t="n">
        <f aca="false">N167*L159</f>
        <v>0</v>
      </c>
    </row>
    <row collapsed="false" customFormat="true" customHeight="true" hidden="false" ht="20.25" outlineLevel="0" r="168" s="14">
      <c r="A168" s="15"/>
      <c r="B168" s="15"/>
      <c r="C168" s="41"/>
      <c r="D168" s="41"/>
      <c r="E168" s="41"/>
      <c r="F168" s="18"/>
      <c r="G168" s="18"/>
      <c r="H168" s="18"/>
      <c r="I168" s="18"/>
      <c r="J168" s="18"/>
      <c r="K168" s="18"/>
      <c r="L168" s="18"/>
      <c r="M168" s="21" t="n">
        <v>146</v>
      </c>
      <c r="N168" s="22"/>
      <c r="O168" s="21" t="n">
        <f aca="false">N168*L159</f>
        <v>0</v>
      </c>
    </row>
    <row collapsed="false" customFormat="true" customHeight="true" hidden="false" ht="20.25" outlineLevel="0" r="169" s="14">
      <c r="A169" s="15"/>
      <c r="B169" s="15"/>
      <c r="C169" s="41"/>
      <c r="D169" s="41"/>
      <c r="E169" s="41"/>
      <c r="F169" s="18"/>
      <c r="G169" s="18"/>
      <c r="H169" s="18"/>
      <c r="I169" s="18"/>
      <c r="J169" s="18"/>
      <c r="K169" s="18"/>
      <c r="L169" s="18"/>
      <c r="M169" s="25"/>
      <c r="N169" s="22"/>
      <c r="O169" s="21"/>
    </row>
    <row collapsed="false" customFormat="true" customHeight="true" hidden="false" ht="20.25" outlineLevel="0" r="170" s="14">
      <c r="A170" s="15"/>
      <c r="B170" s="15"/>
      <c r="C170" s="41"/>
      <c r="D170" s="41"/>
      <c r="E170" s="41"/>
      <c r="F170" s="18"/>
      <c r="G170" s="18"/>
      <c r="H170" s="18"/>
      <c r="I170" s="18"/>
      <c r="J170" s="18"/>
      <c r="K170" s="18"/>
      <c r="L170" s="18"/>
      <c r="M170" s="25"/>
      <c r="N170" s="22"/>
      <c r="O170" s="21"/>
    </row>
    <row collapsed="false" customFormat="true" customHeight="true" hidden="false" ht="20.25" outlineLevel="0" r="171" s="14">
      <c r="A171" s="15" t="s">
        <v>31</v>
      </c>
      <c r="B171" s="15"/>
      <c r="C171" s="42" t="s">
        <v>35</v>
      </c>
      <c r="D171" s="42"/>
      <c r="E171" s="42"/>
      <c r="F171" s="18"/>
      <c r="G171" s="18"/>
      <c r="H171" s="18"/>
      <c r="I171" s="18"/>
      <c r="J171" s="18"/>
      <c r="K171" s="18"/>
      <c r="L171" s="18" t="n">
        <v>348</v>
      </c>
      <c r="M171" s="22"/>
      <c r="N171" s="22"/>
      <c r="O171" s="25"/>
    </row>
    <row collapsed="false" customFormat="true" customHeight="true" hidden="false" ht="20.25" outlineLevel="0" r="172" s="14">
      <c r="A172" s="15"/>
      <c r="B172" s="15"/>
      <c r="C172" s="42"/>
      <c r="D172" s="42"/>
      <c r="E172" s="42"/>
      <c r="F172" s="18"/>
      <c r="G172" s="18"/>
      <c r="H172" s="18"/>
      <c r="I172" s="18"/>
      <c r="J172" s="18"/>
      <c r="K172" s="18"/>
      <c r="L172" s="18"/>
      <c r="M172" s="39" t="n">
        <v>98</v>
      </c>
      <c r="N172" s="22"/>
      <c r="O172" s="21" t="n">
        <f aca="false">N172*L171</f>
        <v>0</v>
      </c>
    </row>
    <row collapsed="false" customFormat="true" customHeight="true" hidden="false" ht="20.25" outlineLevel="0" r="173" s="14">
      <c r="A173" s="15"/>
      <c r="B173" s="15"/>
      <c r="C173" s="42"/>
      <c r="D173" s="42"/>
      <c r="E173" s="42"/>
      <c r="F173" s="18"/>
      <c r="G173" s="18"/>
      <c r="H173" s="18"/>
      <c r="I173" s="18"/>
      <c r="J173" s="18"/>
      <c r="K173" s="18"/>
      <c r="L173" s="18"/>
      <c r="M173" s="39" t="n">
        <v>104</v>
      </c>
      <c r="N173" s="22"/>
      <c r="O173" s="21" t="n">
        <f aca="false">N173*L171</f>
        <v>0</v>
      </c>
    </row>
    <row collapsed="false" customFormat="true" customHeight="true" hidden="false" ht="20.25" outlineLevel="0" r="174" s="14">
      <c r="A174" s="15"/>
      <c r="B174" s="15"/>
      <c r="C174" s="42"/>
      <c r="D174" s="42"/>
      <c r="E174" s="42"/>
      <c r="F174" s="18"/>
      <c r="G174" s="18"/>
      <c r="H174" s="18"/>
      <c r="I174" s="18"/>
      <c r="J174" s="18"/>
      <c r="K174" s="18"/>
      <c r="L174" s="18"/>
      <c r="M174" s="39" t="n">
        <v>110</v>
      </c>
      <c r="N174" s="22"/>
      <c r="O174" s="21" t="n">
        <f aca="false">N174*L171</f>
        <v>0</v>
      </c>
    </row>
    <row collapsed="false" customFormat="true" customHeight="true" hidden="false" ht="20.25" outlineLevel="0" r="175" s="14">
      <c r="A175" s="15"/>
      <c r="B175" s="15"/>
      <c r="C175" s="42"/>
      <c r="D175" s="42"/>
      <c r="E175" s="42"/>
      <c r="F175" s="18"/>
      <c r="G175" s="18"/>
      <c r="H175" s="18"/>
      <c r="I175" s="18"/>
      <c r="J175" s="18"/>
      <c r="K175" s="18"/>
      <c r="L175" s="18"/>
      <c r="M175" s="39" t="n">
        <v>116</v>
      </c>
      <c r="N175" s="22"/>
      <c r="O175" s="21" t="n">
        <f aca="false">N175*L171</f>
        <v>0</v>
      </c>
    </row>
    <row collapsed="false" customFormat="true" customHeight="true" hidden="false" ht="20.25" outlineLevel="0" r="176" s="14">
      <c r="A176" s="15"/>
      <c r="B176" s="15"/>
      <c r="C176" s="42"/>
      <c r="D176" s="42"/>
      <c r="E176" s="42"/>
      <c r="F176" s="18"/>
      <c r="G176" s="18"/>
      <c r="H176" s="18"/>
      <c r="I176" s="18"/>
      <c r="J176" s="18"/>
      <c r="K176" s="18"/>
      <c r="L176" s="18"/>
      <c r="M176" s="21" t="n">
        <v>122</v>
      </c>
      <c r="N176" s="22"/>
      <c r="O176" s="21" t="n">
        <f aca="false">N176*L171</f>
        <v>0</v>
      </c>
    </row>
    <row collapsed="false" customFormat="true" customHeight="true" hidden="false" ht="20.25" outlineLevel="0" r="177" s="14">
      <c r="A177" s="15"/>
      <c r="B177" s="15"/>
      <c r="C177" s="42"/>
      <c r="D177" s="42"/>
      <c r="E177" s="42"/>
      <c r="F177" s="18"/>
      <c r="G177" s="18"/>
      <c r="H177" s="18"/>
      <c r="I177" s="18"/>
      <c r="J177" s="18"/>
      <c r="K177" s="18"/>
      <c r="L177" s="18"/>
      <c r="M177" s="21" t="n">
        <v>128</v>
      </c>
      <c r="N177" s="22"/>
      <c r="O177" s="21" t="n">
        <f aca="false">N177*L171</f>
        <v>0</v>
      </c>
    </row>
    <row collapsed="false" customFormat="true" customHeight="true" hidden="false" ht="20.25" outlineLevel="0" r="178" s="14">
      <c r="A178" s="15"/>
      <c r="B178" s="15"/>
      <c r="C178" s="42"/>
      <c r="D178" s="42"/>
      <c r="E178" s="42"/>
      <c r="F178" s="18"/>
      <c r="G178" s="18"/>
      <c r="H178" s="18"/>
      <c r="I178" s="18"/>
      <c r="J178" s="18"/>
      <c r="K178" s="18"/>
      <c r="L178" s="18"/>
      <c r="M178" s="21" t="n">
        <v>134</v>
      </c>
      <c r="N178" s="22"/>
      <c r="O178" s="21" t="n">
        <f aca="false">N178*L171</f>
        <v>0</v>
      </c>
    </row>
    <row collapsed="false" customFormat="true" customHeight="true" hidden="false" ht="20.25" outlineLevel="0" r="179" s="14">
      <c r="A179" s="15"/>
      <c r="B179" s="15"/>
      <c r="C179" s="42"/>
      <c r="D179" s="42"/>
      <c r="E179" s="42"/>
      <c r="F179" s="18"/>
      <c r="G179" s="18"/>
      <c r="H179" s="18"/>
      <c r="I179" s="18"/>
      <c r="J179" s="18"/>
      <c r="K179" s="18"/>
      <c r="L179" s="18"/>
      <c r="M179" s="21" t="n">
        <v>140</v>
      </c>
      <c r="N179" s="22"/>
      <c r="O179" s="21" t="n">
        <f aca="false">N179*L171</f>
        <v>0</v>
      </c>
    </row>
    <row collapsed="false" customFormat="true" customHeight="true" hidden="false" ht="20.25" outlineLevel="0" r="180" s="14">
      <c r="A180" s="15"/>
      <c r="B180" s="15"/>
      <c r="C180" s="42"/>
      <c r="D180" s="42"/>
      <c r="E180" s="42"/>
      <c r="F180" s="18"/>
      <c r="G180" s="18"/>
      <c r="H180" s="18"/>
      <c r="I180" s="18"/>
      <c r="J180" s="18"/>
      <c r="K180" s="18"/>
      <c r="L180" s="18"/>
      <c r="M180" s="21" t="n">
        <v>146</v>
      </c>
      <c r="N180" s="22"/>
      <c r="O180" s="21" t="n">
        <f aca="false">N180*L171</f>
        <v>0</v>
      </c>
    </row>
    <row collapsed="false" customFormat="true" customHeight="true" hidden="false" ht="20.25" outlineLevel="0" r="181" s="14">
      <c r="A181" s="15"/>
      <c r="B181" s="15"/>
      <c r="C181" s="42"/>
      <c r="D181" s="42"/>
      <c r="E181" s="42"/>
      <c r="F181" s="18"/>
      <c r="G181" s="18"/>
      <c r="H181" s="18"/>
      <c r="I181" s="18"/>
      <c r="J181" s="18"/>
      <c r="K181" s="18"/>
      <c r="L181" s="18"/>
      <c r="M181" s="25"/>
      <c r="N181" s="22"/>
      <c r="O181" s="21"/>
    </row>
    <row collapsed="false" customFormat="true" customHeight="true" hidden="false" ht="20.25" outlineLevel="0" r="182" s="14">
      <c r="A182" s="15"/>
      <c r="B182" s="15"/>
      <c r="C182" s="42"/>
      <c r="D182" s="42"/>
      <c r="E182" s="42"/>
      <c r="F182" s="18"/>
      <c r="G182" s="18"/>
      <c r="H182" s="18"/>
      <c r="I182" s="18"/>
      <c r="J182" s="18"/>
      <c r="K182" s="18"/>
      <c r="L182" s="18"/>
      <c r="M182" s="25"/>
      <c r="N182" s="22"/>
      <c r="O182" s="21"/>
    </row>
    <row collapsed="false" customFormat="true" customHeight="true" hidden="false" ht="20.25" outlineLevel="0" r="183" s="14">
      <c r="A183" s="15" t="s">
        <v>31</v>
      </c>
      <c r="B183" s="15"/>
      <c r="C183" s="43" t="s">
        <v>36</v>
      </c>
      <c r="D183" s="43"/>
      <c r="E183" s="43"/>
      <c r="F183" s="18"/>
      <c r="G183" s="18"/>
      <c r="H183" s="18"/>
      <c r="I183" s="18"/>
      <c r="J183" s="18"/>
      <c r="K183" s="18"/>
      <c r="L183" s="18" t="n">
        <v>348</v>
      </c>
      <c r="M183" s="22"/>
      <c r="N183" s="22"/>
      <c r="O183" s="25"/>
    </row>
    <row collapsed="false" customFormat="true" customHeight="true" hidden="false" ht="20.25" outlineLevel="0" r="184" s="14">
      <c r="A184" s="15"/>
      <c r="B184" s="15"/>
      <c r="C184" s="43"/>
      <c r="D184" s="43"/>
      <c r="E184" s="43"/>
      <c r="F184" s="18"/>
      <c r="G184" s="18"/>
      <c r="H184" s="18"/>
      <c r="I184" s="18"/>
      <c r="J184" s="18"/>
      <c r="K184" s="18"/>
      <c r="L184" s="18"/>
      <c r="M184" s="39" t="n">
        <v>98</v>
      </c>
      <c r="N184" s="22"/>
      <c r="O184" s="21" t="n">
        <f aca="false">N184*L183</f>
        <v>0</v>
      </c>
    </row>
    <row collapsed="false" customFormat="true" customHeight="true" hidden="false" ht="20.25" outlineLevel="0" r="185" s="14">
      <c r="A185" s="15"/>
      <c r="B185" s="15"/>
      <c r="C185" s="43"/>
      <c r="D185" s="43"/>
      <c r="E185" s="43"/>
      <c r="F185" s="18"/>
      <c r="G185" s="18"/>
      <c r="H185" s="18"/>
      <c r="I185" s="18"/>
      <c r="J185" s="18"/>
      <c r="K185" s="18"/>
      <c r="L185" s="18"/>
      <c r="M185" s="39" t="n">
        <v>104</v>
      </c>
      <c r="N185" s="22"/>
      <c r="O185" s="21" t="n">
        <f aca="false">N185*L183</f>
        <v>0</v>
      </c>
    </row>
    <row collapsed="false" customFormat="true" customHeight="true" hidden="false" ht="20.25" outlineLevel="0" r="186" s="14">
      <c r="A186" s="15"/>
      <c r="B186" s="15"/>
      <c r="C186" s="43"/>
      <c r="D186" s="43"/>
      <c r="E186" s="43"/>
      <c r="F186" s="18"/>
      <c r="G186" s="18"/>
      <c r="H186" s="18"/>
      <c r="I186" s="18"/>
      <c r="J186" s="18"/>
      <c r="K186" s="18"/>
      <c r="L186" s="18"/>
      <c r="M186" s="39" t="n">
        <v>110</v>
      </c>
      <c r="N186" s="22"/>
      <c r="O186" s="21" t="n">
        <f aca="false">N186*L183</f>
        <v>0</v>
      </c>
    </row>
    <row collapsed="false" customFormat="true" customHeight="true" hidden="false" ht="20.25" outlineLevel="0" r="187" s="14">
      <c r="A187" s="15"/>
      <c r="B187" s="15"/>
      <c r="C187" s="43"/>
      <c r="D187" s="43"/>
      <c r="E187" s="43"/>
      <c r="F187" s="18"/>
      <c r="G187" s="18"/>
      <c r="H187" s="18"/>
      <c r="I187" s="18"/>
      <c r="J187" s="18"/>
      <c r="K187" s="18"/>
      <c r="L187" s="18"/>
      <c r="M187" s="39" t="n">
        <v>116</v>
      </c>
      <c r="N187" s="22"/>
      <c r="O187" s="21" t="n">
        <f aca="false">N187*L183</f>
        <v>0</v>
      </c>
    </row>
    <row collapsed="false" customFormat="true" customHeight="true" hidden="false" ht="20.25" outlineLevel="0" r="188" s="14">
      <c r="A188" s="15"/>
      <c r="B188" s="15"/>
      <c r="C188" s="43"/>
      <c r="D188" s="43"/>
      <c r="E188" s="43"/>
      <c r="F188" s="18"/>
      <c r="G188" s="18"/>
      <c r="H188" s="18"/>
      <c r="I188" s="18"/>
      <c r="J188" s="18"/>
      <c r="K188" s="18"/>
      <c r="L188" s="18"/>
      <c r="M188" s="21" t="n">
        <v>122</v>
      </c>
      <c r="N188" s="22"/>
      <c r="O188" s="21" t="n">
        <f aca="false">N188*L183</f>
        <v>0</v>
      </c>
    </row>
    <row collapsed="false" customFormat="true" customHeight="true" hidden="false" ht="20.25" outlineLevel="0" r="189" s="14">
      <c r="A189" s="15"/>
      <c r="B189" s="15"/>
      <c r="C189" s="43"/>
      <c r="D189" s="43"/>
      <c r="E189" s="43"/>
      <c r="F189" s="18"/>
      <c r="G189" s="18"/>
      <c r="H189" s="18"/>
      <c r="I189" s="18"/>
      <c r="J189" s="18"/>
      <c r="K189" s="18"/>
      <c r="L189" s="18"/>
      <c r="M189" s="21" t="n">
        <v>128</v>
      </c>
      <c r="N189" s="22"/>
      <c r="O189" s="21" t="n">
        <f aca="false">N189*L183</f>
        <v>0</v>
      </c>
    </row>
    <row collapsed="false" customFormat="true" customHeight="true" hidden="false" ht="20.25" outlineLevel="0" r="190" s="14">
      <c r="A190" s="15"/>
      <c r="B190" s="15"/>
      <c r="C190" s="43"/>
      <c r="D190" s="43"/>
      <c r="E190" s="43"/>
      <c r="F190" s="18"/>
      <c r="G190" s="18"/>
      <c r="H190" s="18"/>
      <c r="I190" s="18"/>
      <c r="J190" s="18"/>
      <c r="K190" s="18"/>
      <c r="L190" s="18"/>
      <c r="M190" s="21" t="n">
        <v>134</v>
      </c>
      <c r="N190" s="22"/>
      <c r="O190" s="21" t="n">
        <f aca="false">N190*L183</f>
        <v>0</v>
      </c>
    </row>
    <row collapsed="false" customFormat="true" customHeight="true" hidden="false" ht="20.25" outlineLevel="0" r="191" s="14">
      <c r="A191" s="15"/>
      <c r="B191" s="15"/>
      <c r="C191" s="43"/>
      <c r="D191" s="43"/>
      <c r="E191" s="43"/>
      <c r="F191" s="18"/>
      <c r="G191" s="18"/>
      <c r="H191" s="18"/>
      <c r="I191" s="18"/>
      <c r="J191" s="18"/>
      <c r="K191" s="18"/>
      <c r="L191" s="18"/>
      <c r="M191" s="21" t="n">
        <v>140</v>
      </c>
      <c r="N191" s="22"/>
      <c r="O191" s="21" t="n">
        <f aca="false">N191*L183</f>
        <v>0</v>
      </c>
    </row>
    <row collapsed="false" customFormat="true" customHeight="true" hidden="false" ht="20.25" outlineLevel="0" r="192" s="14">
      <c r="A192" s="15"/>
      <c r="B192" s="15"/>
      <c r="C192" s="43"/>
      <c r="D192" s="43"/>
      <c r="E192" s="43"/>
      <c r="F192" s="18"/>
      <c r="G192" s="18"/>
      <c r="H192" s="18"/>
      <c r="I192" s="18"/>
      <c r="J192" s="18"/>
      <c r="K192" s="18"/>
      <c r="L192" s="18"/>
      <c r="M192" s="21" t="n">
        <v>146</v>
      </c>
      <c r="N192" s="22"/>
      <c r="O192" s="21" t="n">
        <f aca="false">N192*L183</f>
        <v>0</v>
      </c>
    </row>
    <row collapsed="false" customFormat="true" customHeight="true" hidden="false" ht="20.25" outlineLevel="0" r="193" s="14">
      <c r="A193" s="15"/>
      <c r="B193" s="15"/>
      <c r="C193" s="43"/>
      <c r="D193" s="43"/>
      <c r="E193" s="43"/>
      <c r="F193" s="18"/>
      <c r="G193" s="18"/>
      <c r="H193" s="18"/>
      <c r="I193" s="18"/>
      <c r="J193" s="18"/>
      <c r="K193" s="18"/>
      <c r="L193" s="18"/>
      <c r="M193" s="25"/>
      <c r="N193" s="22"/>
      <c r="O193" s="21"/>
    </row>
    <row collapsed="false" customFormat="true" customHeight="true" hidden="false" ht="20.25" outlineLevel="0" r="194" s="14">
      <c r="A194" s="15"/>
      <c r="B194" s="15"/>
      <c r="C194" s="43"/>
      <c r="D194" s="43"/>
      <c r="E194" s="43"/>
      <c r="F194" s="18"/>
      <c r="G194" s="18"/>
      <c r="H194" s="18"/>
      <c r="I194" s="18"/>
      <c r="J194" s="18"/>
      <c r="K194" s="18"/>
      <c r="L194" s="18"/>
      <c r="M194" s="25"/>
      <c r="N194" s="22"/>
      <c r="O194" s="21"/>
    </row>
    <row collapsed="false" customFormat="true" customHeight="true" hidden="false" ht="20.25" outlineLevel="0" r="195" s="14">
      <c r="A195" s="15" t="s">
        <v>31</v>
      </c>
      <c r="B195" s="15"/>
      <c r="C195" s="44" t="s">
        <v>37</v>
      </c>
      <c r="D195" s="44"/>
      <c r="E195" s="44"/>
      <c r="F195" s="18"/>
      <c r="G195" s="18"/>
      <c r="H195" s="18"/>
      <c r="I195" s="18"/>
      <c r="J195" s="18"/>
      <c r="K195" s="18"/>
      <c r="L195" s="18" t="n">
        <v>348</v>
      </c>
      <c r="M195" s="22"/>
      <c r="N195" s="22"/>
      <c r="O195" s="25"/>
    </row>
    <row collapsed="false" customFormat="true" customHeight="true" hidden="false" ht="20.25" outlineLevel="0" r="196" s="14">
      <c r="A196" s="15"/>
      <c r="B196" s="15"/>
      <c r="C196" s="44"/>
      <c r="D196" s="44"/>
      <c r="E196" s="44"/>
      <c r="F196" s="18"/>
      <c r="G196" s="18"/>
      <c r="H196" s="18"/>
      <c r="I196" s="18"/>
      <c r="J196" s="18"/>
      <c r="K196" s="18"/>
      <c r="L196" s="18"/>
      <c r="M196" s="39" t="n">
        <v>98</v>
      </c>
      <c r="N196" s="22"/>
      <c r="O196" s="21" t="n">
        <f aca="false">N196*L195</f>
        <v>0</v>
      </c>
    </row>
    <row collapsed="false" customFormat="true" customHeight="true" hidden="false" ht="20.25" outlineLevel="0" r="197" s="14">
      <c r="A197" s="15"/>
      <c r="B197" s="15"/>
      <c r="C197" s="44"/>
      <c r="D197" s="44"/>
      <c r="E197" s="44"/>
      <c r="F197" s="18"/>
      <c r="G197" s="18"/>
      <c r="H197" s="18"/>
      <c r="I197" s="18"/>
      <c r="J197" s="18"/>
      <c r="K197" s="18"/>
      <c r="L197" s="18"/>
      <c r="M197" s="39" t="n">
        <v>104</v>
      </c>
      <c r="N197" s="22"/>
      <c r="O197" s="21" t="n">
        <f aca="false">N197*L195</f>
        <v>0</v>
      </c>
    </row>
    <row collapsed="false" customFormat="true" customHeight="true" hidden="false" ht="20.25" outlineLevel="0" r="198" s="14">
      <c r="A198" s="15"/>
      <c r="B198" s="15"/>
      <c r="C198" s="44"/>
      <c r="D198" s="44"/>
      <c r="E198" s="44"/>
      <c r="F198" s="18"/>
      <c r="G198" s="18"/>
      <c r="H198" s="18"/>
      <c r="I198" s="18"/>
      <c r="J198" s="18"/>
      <c r="K198" s="18"/>
      <c r="L198" s="18"/>
      <c r="M198" s="39" t="n">
        <v>110</v>
      </c>
      <c r="N198" s="22"/>
      <c r="O198" s="21" t="n">
        <f aca="false">N198*L195</f>
        <v>0</v>
      </c>
    </row>
    <row collapsed="false" customFormat="true" customHeight="true" hidden="false" ht="20.25" outlineLevel="0" r="199" s="14">
      <c r="A199" s="15"/>
      <c r="B199" s="15"/>
      <c r="C199" s="44"/>
      <c r="D199" s="44"/>
      <c r="E199" s="44"/>
      <c r="F199" s="18"/>
      <c r="G199" s="18"/>
      <c r="H199" s="18"/>
      <c r="I199" s="18"/>
      <c r="J199" s="18"/>
      <c r="K199" s="18"/>
      <c r="L199" s="18"/>
      <c r="M199" s="39" t="n">
        <v>116</v>
      </c>
      <c r="N199" s="22"/>
      <c r="O199" s="21" t="n">
        <f aca="false">N199*L195</f>
        <v>0</v>
      </c>
    </row>
    <row collapsed="false" customFormat="true" customHeight="true" hidden="false" ht="20.25" outlineLevel="0" r="200" s="14">
      <c r="A200" s="15"/>
      <c r="B200" s="15"/>
      <c r="C200" s="44"/>
      <c r="D200" s="44"/>
      <c r="E200" s="44"/>
      <c r="F200" s="18"/>
      <c r="G200" s="18"/>
      <c r="H200" s="18"/>
      <c r="I200" s="18"/>
      <c r="J200" s="18"/>
      <c r="K200" s="18"/>
      <c r="L200" s="18"/>
      <c r="M200" s="21" t="n">
        <v>122</v>
      </c>
      <c r="N200" s="22"/>
      <c r="O200" s="21" t="n">
        <f aca="false">N200*L195</f>
        <v>0</v>
      </c>
    </row>
    <row collapsed="false" customFormat="true" customHeight="true" hidden="false" ht="20.25" outlineLevel="0" r="201" s="14">
      <c r="A201" s="15"/>
      <c r="B201" s="15"/>
      <c r="C201" s="44"/>
      <c r="D201" s="44"/>
      <c r="E201" s="44"/>
      <c r="F201" s="18"/>
      <c r="G201" s="18"/>
      <c r="H201" s="18"/>
      <c r="I201" s="18"/>
      <c r="J201" s="18"/>
      <c r="K201" s="18"/>
      <c r="L201" s="18"/>
      <c r="M201" s="21" t="n">
        <v>128</v>
      </c>
      <c r="N201" s="22"/>
      <c r="O201" s="21" t="n">
        <f aca="false">N201*L195</f>
        <v>0</v>
      </c>
    </row>
    <row collapsed="false" customFormat="true" customHeight="true" hidden="false" ht="20.25" outlineLevel="0" r="202" s="14">
      <c r="A202" s="15"/>
      <c r="B202" s="15"/>
      <c r="C202" s="44"/>
      <c r="D202" s="44"/>
      <c r="E202" s="44"/>
      <c r="F202" s="18"/>
      <c r="G202" s="18"/>
      <c r="H202" s="18"/>
      <c r="I202" s="18"/>
      <c r="J202" s="18"/>
      <c r="K202" s="18"/>
      <c r="L202" s="18"/>
      <c r="M202" s="21" t="n">
        <v>134</v>
      </c>
      <c r="N202" s="22"/>
      <c r="O202" s="21" t="n">
        <f aca="false">N202*L195</f>
        <v>0</v>
      </c>
    </row>
    <row collapsed="false" customFormat="true" customHeight="true" hidden="false" ht="20.25" outlineLevel="0" r="203" s="14">
      <c r="A203" s="15"/>
      <c r="B203" s="15"/>
      <c r="C203" s="44"/>
      <c r="D203" s="44"/>
      <c r="E203" s="44"/>
      <c r="F203" s="18"/>
      <c r="G203" s="18"/>
      <c r="H203" s="18"/>
      <c r="I203" s="18"/>
      <c r="J203" s="18"/>
      <c r="K203" s="18"/>
      <c r="L203" s="18"/>
      <c r="M203" s="21" t="n">
        <v>140</v>
      </c>
      <c r="N203" s="22"/>
      <c r="O203" s="21" t="n">
        <f aca="false">N203*L195</f>
        <v>0</v>
      </c>
    </row>
    <row collapsed="false" customFormat="true" customHeight="true" hidden="false" ht="20.25" outlineLevel="0" r="204" s="14">
      <c r="A204" s="15"/>
      <c r="B204" s="15"/>
      <c r="C204" s="44"/>
      <c r="D204" s="44"/>
      <c r="E204" s="44"/>
      <c r="F204" s="18"/>
      <c r="G204" s="18"/>
      <c r="H204" s="18"/>
      <c r="I204" s="18"/>
      <c r="J204" s="18"/>
      <c r="K204" s="18"/>
      <c r="L204" s="18"/>
      <c r="M204" s="21" t="n">
        <v>146</v>
      </c>
      <c r="N204" s="22"/>
      <c r="O204" s="21" t="n">
        <f aca="false">N204*L195</f>
        <v>0</v>
      </c>
    </row>
    <row collapsed="false" customFormat="true" customHeight="true" hidden="false" ht="20.25" outlineLevel="0" r="205" s="14">
      <c r="A205" s="15"/>
      <c r="B205" s="15"/>
      <c r="C205" s="44"/>
      <c r="D205" s="44"/>
      <c r="E205" s="44"/>
      <c r="F205" s="18"/>
      <c r="G205" s="18"/>
      <c r="H205" s="18"/>
      <c r="I205" s="18"/>
      <c r="J205" s="18"/>
      <c r="K205" s="18"/>
      <c r="L205" s="18"/>
      <c r="M205" s="25"/>
      <c r="N205" s="22"/>
      <c r="O205" s="21"/>
    </row>
    <row collapsed="false" customFormat="true" customHeight="true" hidden="false" ht="20.25" outlineLevel="0" r="206" s="14">
      <c r="A206" s="15"/>
      <c r="B206" s="15"/>
      <c r="C206" s="44"/>
      <c r="D206" s="44"/>
      <c r="E206" s="44"/>
      <c r="F206" s="18"/>
      <c r="G206" s="18"/>
      <c r="H206" s="18"/>
      <c r="I206" s="18"/>
      <c r="J206" s="18"/>
      <c r="K206" s="18"/>
      <c r="L206" s="18"/>
      <c r="M206" s="25"/>
      <c r="N206" s="22"/>
      <c r="O206" s="21"/>
    </row>
    <row collapsed="false" customFormat="true" customHeight="true" hidden="false" ht="18" outlineLevel="0" r="207" s="14">
      <c r="A207" s="32" t="s">
        <v>38</v>
      </c>
      <c r="B207" s="32"/>
      <c r="C207" s="33" t="s">
        <v>39</v>
      </c>
      <c r="D207" s="33"/>
      <c r="E207" s="33"/>
      <c r="F207" s="18"/>
      <c r="G207" s="18"/>
      <c r="H207" s="18"/>
      <c r="I207" s="18"/>
      <c r="J207" s="18"/>
      <c r="K207" s="18"/>
      <c r="L207" s="35" t="n">
        <v>385</v>
      </c>
      <c r="M207" s="45"/>
      <c r="N207" s="22"/>
      <c r="O207" s="21"/>
    </row>
    <row collapsed="false" customFormat="true" customHeight="true" hidden="false" ht="18" outlineLevel="0" r="208" s="14">
      <c r="A208" s="32"/>
      <c r="B208" s="32"/>
      <c r="C208" s="33"/>
      <c r="D208" s="33"/>
      <c r="E208" s="33"/>
      <c r="F208" s="18"/>
      <c r="G208" s="18"/>
      <c r="H208" s="18"/>
      <c r="I208" s="18"/>
      <c r="J208" s="18"/>
      <c r="K208" s="18"/>
      <c r="L208" s="35"/>
      <c r="M208" s="45"/>
      <c r="N208" s="22"/>
      <c r="O208" s="21"/>
    </row>
    <row collapsed="false" customFormat="true" customHeight="true" hidden="false" ht="18" outlineLevel="0" r="209" s="14">
      <c r="A209" s="32"/>
      <c r="B209" s="32"/>
      <c r="C209" s="33"/>
      <c r="D209" s="33"/>
      <c r="E209" s="33"/>
      <c r="F209" s="18"/>
      <c r="G209" s="18"/>
      <c r="H209" s="18"/>
      <c r="I209" s="18"/>
      <c r="J209" s="18"/>
      <c r="K209" s="18"/>
      <c r="L209" s="35"/>
      <c r="M209" s="21" t="n">
        <v>104</v>
      </c>
      <c r="N209" s="22"/>
      <c r="O209" s="21" t="n">
        <f aca="false">N209*L207</f>
        <v>0</v>
      </c>
    </row>
    <row collapsed="false" customFormat="true" customHeight="true" hidden="false" ht="18" outlineLevel="0" r="210" s="14">
      <c r="A210" s="32"/>
      <c r="B210" s="32"/>
      <c r="C210" s="33"/>
      <c r="D210" s="33"/>
      <c r="E210" s="33"/>
      <c r="F210" s="18"/>
      <c r="G210" s="18"/>
      <c r="H210" s="18"/>
      <c r="I210" s="18"/>
      <c r="J210" s="18"/>
      <c r="K210" s="18"/>
      <c r="L210" s="35"/>
      <c r="M210" s="21"/>
      <c r="N210" s="22"/>
      <c r="O210" s="21"/>
    </row>
    <row collapsed="false" customFormat="true" customHeight="true" hidden="false" ht="18" outlineLevel="0" r="211" s="14">
      <c r="A211" s="32"/>
      <c r="B211" s="32"/>
      <c r="C211" s="33"/>
      <c r="D211" s="33"/>
      <c r="E211" s="33"/>
      <c r="F211" s="18"/>
      <c r="G211" s="18"/>
      <c r="H211" s="18"/>
      <c r="I211" s="18"/>
      <c r="J211" s="18"/>
      <c r="K211" s="18"/>
      <c r="L211" s="35"/>
      <c r="M211" s="21" t="n">
        <v>110</v>
      </c>
      <c r="N211" s="22"/>
      <c r="O211" s="21" t="n">
        <f aca="false">N211*L207</f>
        <v>0</v>
      </c>
    </row>
    <row collapsed="false" customFormat="true" customHeight="true" hidden="false" ht="18" outlineLevel="0" r="212" s="14">
      <c r="A212" s="32"/>
      <c r="B212" s="32"/>
      <c r="C212" s="33"/>
      <c r="D212" s="33"/>
      <c r="E212" s="33"/>
      <c r="F212" s="18"/>
      <c r="G212" s="18"/>
      <c r="H212" s="18"/>
      <c r="I212" s="18"/>
      <c r="J212" s="18"/>
      <c r="K212" s="18"/>
      <c r="L212" s="35"/>
      <c r="M212" s="21"/>
      <c r="N212" s="22"/>
      <c r="O212" s="21"/>
    </row>
    <row collapsed="false" customFormat="true" customHeight="true" hidden="false" ht="18" outlineLevel="0" r="213" s="14">
      <c r="A213" s="32"/>
      <c r="B213" s="32"/>
      <c r="C213" s="33"/>
      <c r="D213" s="33"/>
      <c r="E213" s="33"/>
      <c r="F213" s="18"/>
      <c r="G213" s="18"/>
      <c r="H213" s="18"/>
      <c r="I213" s="18"/>
      <c r="J213" s="18"/>
      <c r="K213" s="18"/>
      <c r="L213" s="35"/>
      <c r="M213" s="21" t="n">
        <v>116</v>
      </c>
      <c r="N213" s="22"/>
      <c r="O213" s="21" t="n">
        <f aca="false">N213*L207</f>
        <v>0</v>
      </c>
    </row>
    <row collapsed="false" customFormat="true" customHeight="true" hidden="false" ht="18" outlineLevel="0" r="214" s="14">
      <c r="A214" s="32"/>
      <c r="B214" s="32"/>
      <c r="C214" s="33"/>
      <c r="D214" s="33"/>
      <c r="E214" s="33"/>
      <c r="F214" s="18"/>
      <c r="G214" s="18"/>
      <c r="H214" s="18"/>
      <c r="I214" s="18"/>
      <c r="J214" s="18"/>
      <c r="K214" s="18"/>
      <c r="L214" s="35"/>
      <c r="M214" s="21"/>
      <c r="N214" s="22"/>
      <c r="O214" s="21"/>
    </row>
    <row collapsed="false" customFormat="true" customHeight="true" hidden="false" ht="18" outlineLevel="0" r="215" s="14">
      <c r="A215" s="32"/>
      <c r="B215" s="32"/>
      <c r="C215" s="33"/>
      <c r="D215" s="33"/>
      <c r="E215" s="33"/>
      <c r="F215" s="18"/>
      <c r="G215" s="18"/>
      <c r="H215" s="18"/>
      <c r="I215" s="18"/>
      <c r="J215" s="18"/>
      <c r="K215" s="18"/>
      <c r="L215" s="35"/>
      <c r="M215" s="21" t="n">
        <v>122</v>
      </c>
      <c r="N215" s="22"/>
      <c r="O215" s="21" t="n">
        <f aca="false">N215*L207</f>
        <v>0</v>
      </c>
    </row>
    <row collapsed="false" customFormat="true" customHeight="true" hidden="false" ht="18" outlineLevel="0" r="216" s="14">
      <c r="A216" s="32"/>
      <c r="B216" s="32"/>
      <c r="C216" s="33"/>
      <c r="D216" s="33"/>
      <c r="E216" s="33"/>
      <c r="F216" s="18"/>
      <c r="G216" s="18"/>
      <c r="H216" s="18"/>
      <c r="I216" s="18"/>
      <c r="J216" s="18"/>
      <c r="K216" s="18"/>
      <c r="L216" s="35"/>
      <c r="M216" s="21"/>
      <c r="N216" s="22"/>
      <c r="O216" s="21"/>
    </row>
    <row collapsed="false" customFormat="true" customHeight="true" hidden="false" ht="18" outlineLevel="0" r="217" s="14">
      <c r="A217" s="32"/>
      <c r="B217" s="32"/>
      <c r="C217" s="33"/>
      <c r="D217" s="33"/>
      <c r="E217" s="33"/>
      <c r="F217" s="18"/>
      <c r="G217" s="18"/>
      <c r="H217" s="18"/>
      <c r="I217" s="18"/>
      <c r="J217" s="18"/>
      <c r="K217" s="18"/>
      <c r="L217" s="35"/>
      <c r="M217" s="21" t="n">
        <v>128</v>
      </c>
      <c r="N217" s="22"/>
      <c r="O217" s="21" t="n">
        <f aca="false">N217*L207</f>
        <v>0</v>
      </c>
    </row>
    <row collapsed="false" customFormat="true" customHeight="true" hidden="false" ht="18" outlineLevel="0" r="218" s="14">
      <c r="A218" s="32"/>
      <c r="B218" s="32"/>
      <c r="C218" s="33"/>
      <c r="D218" s="33"/>
      <c r="E218" s="33"/>
      <c r="F218" s="18"/>
      <c r="G218" s="18"/>
      <c r="H218" s="18"/>
      <c r="I218" s="18"/>
      <c r="J218" s="18"/>
      <c r="K218" s="18"/>
      <c r="L218" s="35"/>
      <c r="M218" s="21"/>
      <c r="N218" s="22"/>
      <c r="O218" s="21"/>
    </row>
    <row collapsed="false" customFormat="true" customHeight="true" hidden="false" ht="18" outlineLevel="0" r="219" s="14">
      <c r="A219" s="32"/>
      <c r="B219" s="32"/>
      <c r="C219" s="33"/>
      <c r="D219" s="33"/>
      <c r="E219" s="33"/>
      <c r="F219" s="18"/>
      <c r="G219" s="18"/>
      <c r="H219" s="18"/>
      <c r="I219" s="18"/>
      <c r="J219" s="18"/>
      <c r="K219" s="18"/>
      <c r="L219" s="35"/>
      <c r="M219" s="45"/>
      <c r="N219" s="22"/>
      <c r="O219" s="21"/>
    </row>
    <row collapsed="false" customFormat="true" customHeight="true" hidden="false" ht="18" outlineLevel="0" r="220" s="14">
      <c r="A220" s="32"/>
      <c r="B220" s="32"/>
      <c r="C220" s="33"/>
      <c r="D220" s="33"/>
      <c r="E220" s="33"/>
      <c r="F220" s="18"/>
      <c r="G220" s="18"/>
      <c r="H220" s="18"/>
      <c r="I220" s="18"/>
      <c r="J220" s="18"/>
      <c r="K220" s="18"/>
      <c r="L220" s="35"/>
      <c r="M220" s="45"/>
      <c r="N220" s="22"/>
      <c r="O220" s="21"/>
    </row>
    <row collapsed="false" customFormat="true" customHeight="true" hidden="false" ht="16.5" outlineLevel="0" r="221" s="14">
      <c r="A221" s="32" t="s">
        <v>38</v>
      </c>
      <c r="B221" s="32"/>
      <c r="C221" s="33" t="s">
        <v>40</v>
      </c>
      <c r="D221" s="33"/>
      <c r="E221" s="33"/>
      <c r="F221" s="18"/>
      <c r="G221" s="18"/>
      <c r="H221" s="18"/>
      <c r="I221" s="18"/>
      <c r="J221" s="18"/>
      <c r="K221" s="18"/>
      <c r="L221" s="35" t="n">
        <v>385</v>
      </c>
      <c r="M221" s="45"/>
      <c r="N221" s="22"/>
      <c r="O221" s="21"/>
    </row>
    <row collapsed="false" customFormat="true" customHeight="true" hidden="false" ht="16.5" outlineLevel="0" r="222" s="14">
      <c r="A222" s="32"/>
      <c r="B222" s="32"/>
      <c r="C222" s="33"/>
      <c r="D222" s="33"/>
      <c r="E222" s="33"/>
      <c r="F222" s="18"/>
      <c r="G222" s="18"/>
      <c r="H222" s="18"/>
      <c r="I222" s="18"/>
      <c r="J222" s="18"/>
      <c r="K222" s="18"/>
      <c r="L222" s="35"/>
      <c r="M222" s="45"/>
      <c r="N222" s="22"/>
      <c r="O222" s="21"/>
    </row>
    <row collapsed="false" customFormat="true" customHeight="true" hidden="false" ht="16.5" outlineLevel="0" r="223" s="14">
      <c r="A223" s="32"/>
      <c r="B223" s="32"/>
      <c r="C223" s="33"/>
      <c r="D223" s="33"/>
      <c r="E223" s="33"/>
      <c r="F223" s="18"/>
      <c r="G223" s="18"/>
      <c r="H223" s="18"/>
      <c r="I223" s="18"/>
      <c r="J223" s="18"/>
      <c r="K223" s="18"/>
      <c r="L223" s="35"/>
      <c r="M223" s="21" t="n">
        <v>104</v>
      </c>
      <c r="N223" s="22"/>
      <c r="O223" s="21" t="n">
        <f aca="false">N223*L221</f>
        <v>0</v>
      </c>
    </row>
    <row collapsed="false" customFormat="true" customHeight="true" hidden="false" ht="16.5" outlineLevel="0" r="224" s="14">
      <c r="A224" s="32"/>
      <c r="B224" s="32"/>
      <c r="C224" s="33"/>
      <c r="D224" s="33"/>
      <c r="E224" s="33"/>
      <c r="F224" s="18"/>
      <c r="G224" s="18"/>
      <c r="H224" s="18"/>
      <c r="I224" s="18"/>
      <c r="J224" s="18"/>
      <c r="K224" s="18"/>
      <c r="L224" s="35"/>
      <c r="M224" s="21"/>
      <c r="N224" s="22"/>
      <c r="O224" s="21"/>
    </row>
    <row collapsed="false" customFormat="true" customHeight="true" hidden="false" ht="16.5" outlineLevel="0" r="225" s="14">
      <c r="A225" s="32"/>
      <c r="B225" s="32"/>
      <c r="C225" s="33"/>
      <c r="D225" s="33"/>
      <c r="E225" s="33"/>
      <c r="F225" s="18"/>
      <c r="G225" s="18"/>
      <c r="H225" s="18"/>
      <c r="I225" s="18"/>
      <c r="J225" s="18"/>
      <c r="K225" s="18"/>
      <c r="L225" s="35"/>
      <c r="M225" s="21" t="n">
        <v>110</v>
      </c>
      <c r="N225" s="22"/>
      <c r="O225" s="21" t="n">
        <f aca="false">N225*L221</f>
        <v>0</v>
      </c>
    </row>
    <row collapsed="false" customFormat="true" customHeight="true" hidden="false" ht="16.5" outlineLevel="0" r="226" s="14">
      <c r="A226" s="32"/>
      <c r="B226" s="32"/>
      <c r="C226" s="33"/>
      <c r="D226" s="33"/>
      <c r="E226" s="33"/>
      <c r="F226" s="18"/>
      <c r="G226" s="18"/>
      <c r="H226" s="18"/>
      <c r="I226" s="18"/>
      <c r="J226" s="18"/>
      <c r="K226" s="18"/>
      <c r="L226" s="35"/>
      <c r="M226" s="21"/>
      <c r="N226" s="22"/>
      <c r="O226" s="21"/>
    </row>
    <row collapsed="false" customFormat="true" customHeight="true" hidden="false" ht="16.5" outlineLevel="0" r="227" s="14">
      <c r="A227" s="32"/>
      <c r="B227" s="32"/>
      <c r="C227" s="33"/>
      <c r="D227" s="33"/>
      <c r="E227" s="33"/>
      <c r="F227" s="18"/>
      <c r="G227" s="18"/>
      <c r="H227" s="18"/>
      <c r="I227" s="18"/>
      <c r="J227" s="18"/>
      <c r="K227" s="18"/>
      <c r="L227" s="35"/>
      <c r="M227" s="21" t="n">
        <v>116</v>
      </c>
      <c r="N227" s="22"/>
      <c r="O227" s="21" t="n">
        <f aca="false">N227*L221</f>
        <v>0</v>
      </c>
    </row>
    <row collapsed="false" customFormat="true" customHeight="true" hidden="false" ht="16.5" outlineLevel="0" r="228" s="14">
      <c r="A228" s="32"/>
      <c r="B228" s="32"/>
      <c r="C228" s="33"/>
      <c r="D228" s="33"/>
      <c r="E228" s="33"/>
      <c r="F228" s="18"/>
      <c r="G228" s="18"/>
      <c r="H228" s="18"/>
      <c r="I228" s="18"/>
      <c r="J228" s="18"/>
      <c r="K228" s="18"/>
      <c r="L228" s="35"/>
      <c r="M228" s="21"/>
      <c r="N228" s="22"/>
      <c r="O228" s="21"/>
    </row>
    <row collapsed="false" customFormat="true" customHeight="true" hidden="false" ht="16.5" outlineLevel="0" r="229" s="14">
      <c r="A229" s="32"/>
      <c r="B229" s="32"/>
      <c r="C229" s="33"/>
      <c r="D229" s="33"/>
      <c r="E229" s="33"/>
      <c r="F229" s="18"/>
      <c r="G229" s="18"/>
      <c r="H229" s="18"/>
      <c r="I229" s="18"/>
      <c r="J229" s="18"/>
      <c r="K229" s="18"/>
      <c r="L229" s="35"/>
      <c r="M229" s="21" t="n">
        <v>122</v>
      </c>
      <c r="N229" s="22"/>
      <c r="O229" s="21" t="n">
        <f aca="false">N229*L221</f>
        <v>0</v>
      </c>
    </row>
    <row collapsed="false" customFormat="true" customHeight="true" hidden="false" ht="16.5" outlineLevel="0" r="230" s="14">
      <c r="A230" s="32"/>
      <c r="B230" s="32"/>
      <c r="C230" s="33"/>
      <c r="D230" s="33"/>
      <c r="E230" s="33"/>
      <c r="F230" s="18"/>
      <c r="G230" s="18"/>
      <c r="H230" s="18"/>
      <c r="I230" s="18"/>
      <c r="J230" s="18"/>
      <c r="K230" s="18"/>
      <c r="L230" s="35"/>
      <c r="M230" s="21"/>
      <c r="N230" s="22"/>
      <c r="O230" s="21"/>
    </row>
    <row collapsed="false" customFormat="true" customHeight="true" hidden="false" ht="16.5" outlineLevel="0" r="231" s="14">
      <c r="A231" s="32"/>
      <c r="B231" s="32"/>
      <c r="C231" s="33"/>
      <c r="D231" s="33"/>
      <c r="E231" s="33"/>
      <c r="F231" s="18"/>
      <c r="G231" s="18"/>
      <c r="H231" s="18"/>
      <c r="I231" s="18"/>
      <c r="J231" s="18"/>
      <c r="K231" s="18"/>
      <c r="L231" s="35"/>
      <c r="M231" s="21" t="n">
        <v>128</v>
      </c>
      <c r="N231" s="22"/>
      <c r="O231" s="21" t="n">
        <f aca="false">N231*L221</f>
        <v>0</v>
      </c>
    </row>
    <row collapsed="false" customFormat="true" customHeight="true" hidden="false" ht="16.5" outlineLevel="0" r="232" s="14">
      <c r="A232" s="32"/>
      <c r="B232" s="32"/>
      <c r="C232" s="33"/>
      <c r="D232" s="33"/>
      <c r="E232" s="33"/>
      <c r="F232" s="18"/>
      <c r="G232" s="18"/>
      <c r="H232" s="18"/>
      <c r="I232" s="18"/>
      <c r="J232" s="18"/>
      <c r="K232" s="18"/>
      <c r="L232" s="35"/>
      <c r="M232" s="21"/>
      <c r="N232" s="22"/>
      <c r="O232" s="21"/>
    </row>
    <row collapsed="false" customFormat="true" customHeight="true" hidden="false" ht="16.5" outlineLevel="0" r="233" s="14">
      <c r="A233" s="32"/>
      <c r="B233" s="32"/>
      <c r="C233" s="33"/>
      <c r="D233" s="33"/>
      <c r="E233" s="33"/>
      <c r="F233" s="18"/>
      <c r="G233" s="18"/>
      <c r="H233" s="18"/>
      <c r="I233" s="18"/>
      <c r="J233" s="18"/>
      <c r="K233" s="18"/>
      <c r="L233" s="35"/>
      <c r="M233" s="21"/>
      <c r="N233" s="22"/>
      <c r="O233" s="21" t="n">
        <f aca="false">N233*L221</f>
        <v>0</v>
      </c>
    </row>
    <row collapsed="false" customFormat="true" customHeight="true" hidden="false" ht="16.5" outlineLevel="0" r="234" s="14">
      <c r="A234" s="32"/>
      <c r="B234" s="32"/>
      <c r="C234" s="33"/>
      <c r="D234" s="33"/>
      <c r="E234" s="33"/>
      <c r="F234" s="18"/>
      <c r="G234" s="18"/>
      <c r="H234" s="18"/>
      <c r="I234" s="18"/>
      <c r="J234" s="18"/>
      <c r="K234" s="18"/>
      <c r="L234" s="35"/>
      <c r="M234" s="21"/>
      <c r="N234" s="22"/>
      <c r="O234" s="21"/>
    </row>
    <row collapsed="false" customFormat="true" customHeight="true" hidden="false" ht="16.5" outlineLevel="0" r="235" s="14">
      <c r="A235" s="32"/>
      <c r="B235" s="32"/>
      <c r="C235" s="33"/>
      <c r="D235" s="33"/>
      <c r="E235" s="33"/>
      <c r="F235" s="18"/>
      <c r="G235" s="18"/>
      <c r="H235" s="18"/>
      <c r="I235" s="18"/>
      <c r="J235" s="18"/>
      <c r="K235" s="18"/>
      <c r="L235" s="35"/>
      <c r="M235" s="21"/>
      <c r="N235" s="22"/>
      <c r="O235" s="21" t="n">
        <f aca="false">N235*L221</f>
        <v>0</v>
      </c>
    </row>
    <row collapsed="false" customFormat="true" customHeight="true" hidden="false" ht="16.5" outlineLevel="0" r="236" s="14">
      <c r="A236" s="32"/>
      <c r="B236" s="32"/>
      <c r="C236" s="33"/>
      <c r="D236" s="33"/>
      <c r="E236" s="33"/>
      <c r="F236" s="18"/>
      <c r="G236" s="18"/>
      <c r="H236" s="18"/>
      <c r="I236" s="18"/>
      <c r="J236" s="18"/>
      <c r="K236" s="18"/>
      <c r="L236" s="35"/>
      <c r="M236" s="21"/>
      <c r="N236" s="22"/>
      <c r="O236" s="21"/>
    </row>
    <row collapsed="false" customFormat="true" customHeight="true" hidden="false" ht="18" outlineLevel="0" r="237" s="14">
      <c r="A237" s="32" t="s">
        <v>38</v>
      </c>
      <c r="B237" s="32"/>
      <c r="C237" s="33" t="s">
        <v>41</v>
      </c>
      <c r="D237" s="33"/>
      <c r="E237" s="33"/>
      <c r="F237" s="18"/>
      <c r="G237" s="18"/>
      <c r="H237" s="18"/>
      <c r="I237" s="18"/>
      <c r="J237" s="18"/>
      <c r="K237" s="18"/>
      <c r="L237" s="35" t="n">
        <v>385</v>
      </c>
      <c r="M237" s="45"/>
      <c r="N237" s="22"/>
      <c r="O237" s="21"/>
    </row>
    <row collapsed="false" customFormat="true" customHeight="true" hidden="false" ht="18" outlineLevel="0" r="238" s="14">
      <c r="A238" s="32"/>
      <c r="B238" s="32"/>
      <c r="C238" s="33"/>
      <c r="D238" s="33"/>
      <c r="E238" s="33"/>
      <c r="F238" s="18"/>
      <c r="G238" s="18"/>
      <c r="H238" s="18"/>
      <c r="I238" s="18"/>
      <c r="J238" s="18"/>
      <c r="K238" s="18"/>
      <c r="L238" s="35"/>
      <c r="M238" s="45"/>
      <c r="N238" s="22"/>
      <c r="O238" s="21"/>
    </row>
    <row collapsed="false" customFormat="true" customHeight="true" hidden="false" ht="18" outlineLevel="0" r="239" s="14">
      <c r="A239" s="32"/>
      <c r="B239" s="32"/>
      <c r="C239" s="33"/>
      <c r="D239" s="33"/>
      <c r="E239" s="33"/>
      <c r="F239" s="18"/>
      <c r="G239" s="18"/>
      <c r="H239" s="18"/>
      <c r="I239" s="18"/>
      <c r="J239" s="18"/>
      <c r="K239" s="18"/>
      <c r="L239" s="35"/>
      <c r="M239" s="21" t="n">
        <v>104</v>
      </c>
      <c r="N239" s="22"/>
      <c r="O239" s="21" t="n">
        <f aca="false">N239*L237</f>
        <v>0</v>
      </c>
    </row>
    <row collapsed="false" customFormat="true" customHeight="true" hidden="false" ht="18" outlineLevel="0" r="240" s="14">
      <c r="A240" s="32"/>
      <c r="B240" s="32"/>
      <c r="C240" s="33"/>
      <c r="D240" s="33"/>
      <c r="E240" s="33"/>
      <c r="F240" s="18"/>
      <c r="G240" s="18"/>
      <c r="H240" s="18"/>
      <c r="I240" s="18"/>
      <c r="J240" s="18"/>
      <c r="K240" s="18"/>
      <c r="L240" s="35"/>
      <c r="M240" s="21"/>
      <c r="N240" s="22"/>
      <c r="O240" s="21"/>
    </row>
    <row collapsed="false" customFormat="true" customHeight="true" hidden="false" ht="18" outlineLevel="0" r="241" s="14">
      <c r="A241" s="32"/>
      <c r="B241" s="32"/>
      <c r="C241" s="33"/>
      <c r="D241" s="33"/>
      <c r="E241" s="33"/>
      <c r="F241" s="18"/>
      <c r="G241" s="18"/>
      <c r="H241" s="18"/>
      <c r="I241" s="18"/>
      <c r="J241" s="18"/>
      <c r="K241" s="18"/>
      <c r="L241" s="35"/>
      <c r="M241" s="21" t="n">
        <v>110</v>
      </c>
      <c r="N241" s="22"/>
      <c r="O241" s="21" t="n">
        <f aca="false">N241*L237</f>
        <v>0</v>
      </c>
    </row>
    <row collapsed="false" customFormat="true" customHeight="true" hidden="false" ht="18" outlineLevel="0" r="242" s="14">
      <c r="A242" s="32"/>
      <c r="B242" s="32"/>
      <c r="C242" s="33"/>
      <c r="D242" s="33"/>
      <c r="E242" s="33"/>
      <c r="F242" s="18"/>
      <c r="G242" s="18"/>
      <c r="H242" s="18"/>
      <c r="I242" s="18"/>
      <c r="J242" s="18"/>
      <c r="K242" s="18"/>
      <c r="L242" s="35"/>
      <c r="M242" s="21"/>
      <c r="N242" s="22"/>
      <c r="O242" s="21"/>
    </row>
    <row collapsed="false" customFormat="true" customHeight="true" hidden="false" ht="18" outlineLevel="0" r="243" s="14">
      <c r="A243" s="32"/>
      <c r="B243" s="32"/>
      <c r="C243" s="33"/>
      <c r="D243" s="33"/>
      <c r="E243" s="33"/>
      <c r="F243" s="18"/>
      <c r="G243" s="18"/>
      <c r="H243" s="18"/>
      <c r="I243" s="18"/>
      <c r="J243" s="18"/>
      <c r="K243" s="18"/>
      <c r="L243" s="35"/>
      <c r="M243" s="21" t="n">
        <v>116</v>
      </c>
      <c r="N243" s="22"/>
      <c r="O243" s="21" t="n">
        <f aca="false">N243*L237</f>
        <v>0</v>
      </c>
    </row>
    <row collapsed="false" customFormat="true" customHeight="true" hidden="false" ht="18" outlineLevel="0" r="244" s="14">
      <c r="A244" s="32"/>
      <c r="B244" s="32"/>
      <c r="C244" s="33"/>
      <c r="D244" s="33"/>
      <c r="E244" s="33"/>
      <c r="F244" s="18"/>
      <c r="G244" s="18"/>
      <c r="H244" s="18"/>
      <c r="I244" s="18"/>
      <c r="J244" s="18"/>
      <c r="K244" s="18"/>
      <c r="L244" s="35"/>
      <c r="M244" s="21"/>
      <c r="N244" s="22"/>
      <c r="O244" s="21"/>
    </row>
    <row collapsed="false" customFormat="true" customHeight="true" hidden="false" ht="18" outlineLevel="0" r="245" s="14">
      <c r="A245" s="32"/>
      <c r="B245" s="32"/>
      <c r="C245" s="33"/>
      <c r="D245" s="33"/>
      <c r="E245" s="33"/>
      <c r="F245" s="18"/>
      <c r="G245" s="18"/>
      <c r="H245" s="18"/>
      <c r="I245" s="18"/>
      <c r="J245" s="18"/>
      <c r="K245" s="18"/>
      <c r="L245" s="35"/>
      <c r="M245" s="21" t="n">
        <v>122</v>
      </c>
      <c r="N245" s="22"/>
      <c r="O245" s="21" t="n">
        <f aca="false">N245*L237</f>
        <v>0</v>
      </c>
    </row>
    <row collapsed="false" customFormat="true" customHeight="true" hidden="false" ht="18" outlineLevel="0" r="246" s="14">
      <c r="A246" s="32"/>
      <c r="B246" s="32"/>
      <c r="C246" s="33"/>
      <c r="D246" s="33"/>
      <c r="E246" s="33"/>
      <c r="F246" s="18"/>
      <c r="G246" s="18"/>
      <c r="H246" s="18"/>
      <c r="I246" s="18"/>
      <c r="J246" s="18"/>
      <c r="K246" s="18"/>
      <c r="L246" s="35"/>
      <c r="M246" s="21"/>
      <c r="N246" s="22"/>
      <c r="O246" s="21"/>
    </row>
    <row collapsed="false" customFormat="true" customHeight="true" hidden="false" ht="18" outlineLevel="0" r="247" s="14">
      <c r="A247" s="32"/>
      <c r="B247" s="32"/>
      <c r="C247" s="33"/>
      <c r="D247" s="33"/>
      <c r="E247" s="33"/>
      <c r="F247" s="18"/>
      <c r="G247" s="18"/>
      <c r="H247" s="18"/>
      <c r="I247" s="18"/>
      <c r="J247" s="18"/>
      <c r="K247" s="18"/>
      <c r="L247" s="35"/>
      <c r="M247" s="21" t="n">
        <v>128</v>
      </c>
      <c r="N247" s="22"/>
      <c r="O247" s="21" t="n">
        <f aca="false">N247*L237</f>
        <v>0</v>
      </c>
    </row>
    <row collapsed="false" customFormat="true" customHeight="true" hidden="false" ht="18" outlineLevel="0" r="248" s="14">
      <c r="A248" s="32"/>
      <c r="B248" s="32"/>
      <c r="C248" s="33"/>
      <c r="D248" s="33"/>
      <c r="E248" s="33"/>
      <c r="F248" s="18"/>
      <c r="G248" s="18"/>
      <c r="H248" s="18"/>
      <c r="I248" s="18"/>
      <c r="J248" s="18"/>
      <c r="K248" s="18"/>
      <c r="L248" s="35"/>
      <c r="M248" s="21"/>
      <c r="N248" s="22"/>
      <c r="O248" s="21"/>
    </row>
    <row collapsed="false" customFormat="true" customHeight="true" hidden="false" ht="18" outlineLevel="0" r="249" s="14">
      <c r="A249" s="32"/>
      <c r="B249" s="32"/>
      <c r="C249" s="33"/>
      <c r="D249" s="33"/>
      <c r="E249" s="33"/>
      <c r="F249" s="18"/>
      <c r="G249" s="18"/>
      <c r="H249" s="18"/>
      <c r="I249" s="18"/>
      <c r="J249" s="18"/>
      <c r="K249" s="18"/>
      <c r="L249" s="35"/>
      <c r="M249" s="21"/>
      <c r="N249" s="22"/>
      <c r="O249" s="21" t="n">
        <f aca="false">N249*L237</f>
        <v>0</v>
      </c>
    </row>
    <row collapsed="false" customFormat="true" customHeight="true" hidden="false" ht="18" outlineLevel="0" r="250" s="14">
      <c r="A250" s="32"/>
      <c r="B250" s="32"/>
      <c r="C250" s="33"/>
      <c r="D250" s="33"/>
      <c r="E250" s="33"/>
      <c r="F250" s="18"/>
      <c r="G250" s="18"/>
      <c r="H250" s="18"/>
      <c r="I250" s="18"/>
      <c r="J250" s="18"/>
      <c r="K250" s="18"/>
      <c r="L250" s="35"/>
      <c r="M250" s="21"/>
      <c r="N250" s="22"/>
      <c r="O250" s="21"/>
    </row>
    <row collapsed="false" customFormat="true" customHeight="true" hidden="false" ht="22.5" outlineLevel="0" r="251" s="14">
      <c r="A251" s="32" t="s">
        <v>38</v>
      </c>
      <c r="B251" s="32"/>
      <c r="C251" s="33" t="s">
        <v>42</v>
      </c>
      <c r="D251" s="33"/>
      <c r="E251" s="33"/>
      <c r="F251" s="18"/>
      <c r="G251" s="18"/>
      <c r="H251" s="18"/>
      <c r="I251" s="18"/>
      <c r="J251" s="18"/>
      <c r="K251" s="18"/>
      <c r="L251" s="35" t="n">
        <v>385</v>
      </c>
      <c r="M251" s="45"/>
      <c r="N251" s="22"/>
      <c r="O251" s="21"/>
    </row>
    <row collapsed="false" customFormat="true" customHeight="true" hidden="false" ht="22.5" outlineLevel="0" r="252" s="14">
      <c r="A252" s="32"/>
      <c r="B252" s="32"/>
      <c r="C252" s="33"/>
      <c r="D252" s="33"/>
      <c r="E252" s="33"/>
      <c r="F252" s="18"/>
      <c r="G252" s="18"/>
      <c r="H252" s="18"/>
      <c r="I252" s="18"/>
      <c r="J252" s="18"/>
      <c r="K252" s="18"/>
      <c r="L252" s="35"/>
      <c r="M252" s="21" t="n">
        <v>104</v>
      </c>
      <c r="N252" s="22"/>
      <c r="O252" s="21" t="n">
        <f aca="false">N252*L251</f>
        <v>0</v>
      </c>
    </row>
    <row collapsed="false" customFormat="true" customHeight="true" hidden="false" ht="22.5" outlineLevel="0" r="253" s="14">
      <c r="A253" s="32"/>
      <c r="B253" s="32"/>
      <c r="C253" s="33"/>
      <c r="D253" s="33"/>
      <c r="E253" s="33"/>
      <c r="F253" s="18"/>
      <c r="G253" s="18"/>
      <c r="H253" s="18"/>
      <c r="I253" s="18"/>
      <c r="J253" s="18"/>
      <c r="K253" s="18"/>
      <c r="L253" s="35"/>
      <c r="M253" s="21"/>
      <c r="N253" s="22"/>
      <c r="O253" s="21"/>
    </row>
    <row collapsed="false" customFormat="true" customHeight="true" hidden="false" ht="22.5" outlineLevel="0" r="254" s="14">
      <c r="A254" s="32"/>
      <c r="B254" s="32"/>
      <c r="C254" s="33"/>
      <c r="D254" s="33"/>
      <c r="E254" s="33"/>
      <c r="F254" s="18"/>
      <c r="G254" s="18"/>
      <c r="H254" s="18"/>
      <c r="I254" s="18"/>
      <c r="J254" s="18"/>
      <c r="K254" s="18"/>
      <c r="L254" s="35"/>
      <c r="M254" s="21" t="n">
        <v>110</v>
      </c>
      <c r="N254" s="22"/>
      <c r="O254" s="21" t="n">
        <f aca="false">N254*L251</f>
        <v>0</v>
      </c>
    </row>
    <row collapsed="false" customFormat="true" customHeight="true" hidden="false" ht="22.5" outlineLevel="0" r="255" s="14">
      <c r="A255" s="32"/>
      <c r="B255" s="32"/>
      <c r="C255" s="33"/>
      <c r="D255" s="33"/>
      <c r="E255" s="33"/>
      <c r="F255" s="18"/>
      <c r="G255" s="18"/>
      <c r="H255" s="18"/>
      <c r="I255" s="18"/>
      <c r="J255" s="18"/>
      <c r="K255" s="18"/>
      <c r="L255" s="35"/>
      <c r="M255" s="21"/>
      <c r="N255" s="22"/>
      <c r="O255" s="21"/>
    </row>
    <row collapsed="false" customFormat="true" customHeight="true" hidden="false" ht="22.5" outlineLevel="0" r="256" s="14">
      <c r="A256" s="32"/>
      <c r="B256" s="32"/>
      <c r="C256" s="33"/>
      <c r="D256" s="33"/>
      <c r="E256" s="33"/>
      <c r="F256" s="18"/>
      <c r="G256" s="18"/>
      <c r="H256" s="18"/>
      <c r="I256" s="18"/>
      <c r="J256" s="18"/>
      <c r="K256" s="18"/>
      <c r="L256" s="35"/>
      <c r="M256" s="21" t="n">
        <v>116</v>
      </c>
      <c r="N256" s="22"/>
      <c r="O256" s="21" t="n">
        <f aca="false">N256*L251</f>
        <v>0</v>
      </c>
    </row>
    <row collapsed="false" customFormat="true" customHeight="true" hidden="false" ht="22.5" outlineLevel="0" r="257" s="14">
      <c r="A257" s="32"/>
      <c r="B257" s="32"/>
      <c r="C257" s="33"/>
      <c r="D257" s="33"/>
      <c r="E257" s="33"/>
      <c r="F257" s="18"/>
      <c r="G257" s="18"/>
      <c r="H257" s="18"/>
      <c r="I257" s="18"/>
      <c r="J257" s="18"/>
      <c r="K257" s="18"/>
      <c r="L257" s="35"/>
      <c r="M257" s="21"/>
      <c r="N257" s="22"/>
      <c r="O257" s="21"/>
    </row>
    <row collapsed="false" customFormat="true" customHeight="true" hidden="false" ht="22.5" outlineLevel="0" r="258" s="14">
      <c r="A258" s="32"/>
      <c r="B258" s="32"/>
      <c r="C258" s="33"/>
      <c r="D258" s="33"/>
      <c r="E258" s="33"/>
      <c r="F258" s="18"/>
      <c r="G258" s="18"/>
      <c r="H258" s="18"/>
      <c r="I258" s="18"/>
      <c r="J258" s="18"/>
      <c r="K258" s="18"/>
      <c r="L258" s="35"/>
      <c r="M258" s="21" t="n">
        <v>122</v>
      </c>
      <c r="N258" s="22"/>
      <c r="O258" s="21" t="n">
        <f aca="false">N258*L251</f>
        <v>0</v>
      </c>
    </row>
    <row collapsed="false" customFormat="true" customHeight="true" hidden="false" ht="22.5" outlineLevel="0" r="259" s="14">
      <c r="A259" s="32"/>
      <c r="B259" s="32"/>
      <c r="C259" s="33"/>
      <c r="D259" s="33"/>
      <c r="E259" s="33"/>
      <c r="F259" s="18"/>
      <c r="G259" s="18"/>
      <c r="H259" s="18"/>
      <c r="I259" s="18"/>
      <c r="J259" s="18"/>
      <c r="K259" s="18"/>
      <c r="L259" s="35"/>
      <c r="M259" s="21"/>
      <c r="N259" s="22"/>
      <c r="O259" s="21"/>
    </row>
    <row collapsed="false" customFormat="true" customHeight="true" hidden="false" ht="22.5" outlineLevel="0" r="260" s="14">
      <c r="A260" s="32"/>
      <c r="B260" s="32"/>
      <c r="C260" s="33"/>
      <c r="D260" s="33"/>
      <c r="E260" s="33"/>
      <c r="F260" s="18"/>
      <c r="G260" s="18"/>
      <c r="H260" s="18"/>
      <c r="I260" s="18"/>
      <c r="J260" s="18"/>
      <c r="K260" s="18"/>
      <c r="L260" s="35"/>
      <c r="M260" s="21" t="n">
        <v>128</v>
      </c>
      <c r="N260" s="22"/>
      <c r="O260" s="21" t="n">
        <f aca="false">N260*L251</f>
        <v>0</v>
      </c>
    </row>
    <row collapsed="false" customFormat="true" customHeight="true" hidden="false" ht="22.5" outlineLevel="0" r="261" s="14">
      <c r="A261" s="32"/>
      <c r="B261" s="32"/>
      <c r="C261" s="33"/>
      <c r="D261" s="33"/>
      <c r="E261" s="33"/>
      <c r="F261" s="18"/>
      <c r="G261" s="18"/>
      <c r="H261" s="18"/>
      <c r="I261" s="18"/>
      <c r="J261" s="18"/>
      <c r="K261" s="18"/>
      <c r="L261" s="35"/>
      <c r="M261" s="21"/>
      <c r="N261" s="22"/>
      <c r="O261" s="21"/>
    </row>
    <row collapsed="false" customFormat="true" customHeight="true" hidden="false" ht="19.5" outlineLevel="0" r="262" s="14">
      <c r="A262" s="32" t="s">
        <v>38</v>
      </c>
      <c r="B262" s="32"/>
      <c r="C262" s="33" t="s">
        <v>43</v>
      </c>
      <c r="D262" s="33"/>
      <c r="E262" s="33"/>
      <c r="F262" s="18"/>
      <c r="G262" s="18"/>
      <c r="H262" s="18"/>
      <c r="I262" s="18"/>
      <c r="J262" s="18"/>
      <c r="K262" s="18"/>
      <c r="L262" s="35" t="n">
        <v>385</v>
      </c>
      <c r="M262" s="45"/>
      <c r="N262" s="22"/>
      <c r="O262" s="21"/>
    </row>
    <row collapsed="false" customFormat="true" customHeight="true" hidden="false" ht="19.5" outlineLevel="0" r="263" s="14">
      <c r="A263" s="32"/>
      <c r="B263" s="32"/>
      <c r="C263" s="33"/>
      <c r="D263" s="33"/>
      <c r="E263" s="33"/>
      <c r="F263" s="18"/>
      <c r="G263" s="18"/>
      <c r="H263" s="18"/>
      <c r="I263" s="18"/>
      <c r="J263" s="18"/>
      <c r="K263" s="18"/>
      <c r="L263" s="35"/>
      <c r="M263" s="21" t="n">
        <v>104</v>
      </c>
      <c r="N263" s="22"/>
      <c r="O263" s="21" t="n">
        <f aca="false">N263*L262</f>
        <v>0</v>
      </c>
    </row>
    <row collapsed="false" customFormat="true" customHeight="true" hidden="false" ht="19.5" outlineLevel="0" r="264" s="14">
      <c r="A264" s="32"/>
      <c r="B264" s="32"/>
      <c r="C264" s="33"/>
      <c r="D264" s="33"/>
      <c r="E264" s="33"/>
      <c r="F264" s="18"/>
      <c r="G264" s="18"/>
      <c r="H264" s="18"/>
      <c r="I264" s="18"/>
      <c r="J264" s="18"/>
      <c r="K264" s="18"/>
      <c r="L264" s="35"/>
      <c r="M264" s="21"/>
      <c r="N264" s="22"/>
      <c r="O264" s="21"/>
    </row>
    <row collapsed="false" customFormat="true" customHeight="true" hidden="false" ht="19.5" outlineLevel="0" r="265" s="14">
      <c r="A265" s="32"/>
      <c r="B265" s="32"/>
      <c r="C265" s="33"/>
      <c r="D265" s="33"/>
      <c r="E265" s="33"/>
      <c r="F265" s="18"/>
      <c r="G265" s="18"/>
      <c r="H265" s="18"/>
      <c r="I265" s="18"/>
      <c r="J265" s="18"/>
      <c r="K265" s="18"/>
      <c r="L265" s="35"/>
      <c r="M265" s="21" t="n">
        <v>110</v>
      </c>
      <c r="N265" s="22"/>
      <c r="O265" s="21" t="n">
        <f aca="false">N265*L262</f>
        <v>0</v>
      </c>
    </row>
    <row collapsed="false" customFormat="true" customHeight="true" hidden="false" ht="19.5" outlineLevel="0" r="266" s="14">
      <c r="A266" s="32"/>
      <c r="B266" s="32"/>
      <c r="C266" s="33"/>
      <c r="D266" s="33"/>
      <c r="E266" s="33"/>
      <c r="F266" s="18"/>
      <c r="G266" s="18"/>
      <c r="H266" s="18"/>
      <c r="I266" s="18"/>
      <c r="J266" s="18"/>
      <c r="K266" s="18"/>
      <c r="L266" s="35"/>
      <c r="M266" s="21"/>
      <c r="N266" s="22"/>
      <c r="O266" s="21"/>
    </row>
    <row collapsed="false" customFormat="true" customHeight="true" hidden="false" ht="19.5" outlineLevel="0" r="267" s="14">
      <c r="A267" s="32"/>
      <c r="B267" s="32"/>
      <c r="C267" s="33"/>
      <c r="D267" s="33"/>
      <c r="E267" s="33"/>
      <c r="F267" s="18"/>
      <c r="G267" s="18"/>
      <c r="H267" s="18"/>
      <c r="I267" s="18"/>
      <c r="J267" s="18"/>
      <c r="K267" s="18"/>
      <c r="L267" s="35"/>
      <c r="M267" s="21" t="n">
        <v>116</v>
      </c>
      <c r="N267" s="22"/>
      <c r="O267" s="21" t="n">
        <f aca="false">N267*L262</f>
        <v>0</v>
      </c>
    </row>
    <row collapsed="false" customFormat="true" customHeight="true" hidden="false" ht="19.5" outlineLevel="0" r="268" s="14">
      <c r="A268" s="32"/>
      <c r="B268" s="32"/>
      <c r="C268" s="33"/>
      <c r="D268" s="33"/>
      <c r="E268" s="33"/>
      <c r="F268" s="18"/>
      <c r="G268" s="18"/>
      <c r="H268" s="18"/>
      <c r="I268" s="18"/>
      <c r="J268" s="18"/>
      <c r="K268" s="18"/>
      <c r="L268" s="35"/>
      <c r="M268" s="21"/>
      <c r="N268" s="22"/>
      <c r="O268" s="21"/>
    </row>
    <row collapsed="false" customFormat="true" customHeight="true" hidden="false" ht="19.5" outlineLevel="0" r="269" s="14">
      <c r="A269" s="32"/>
      <c r="B269" s="32"/>
      <c r="C269" s="33"/>
      <c r="D269" s="33"/>
      <c r="E269" s="33"/>
      <c r="F269" s="18"/>
      <c r="G269" s="18"/>
      <c r="H269" s="18"/>
      <c r="I269" s="18"/>
      <c r="J269" s="18"/>
      <c r="K269" s="18"/>
      <c r="L269" s="35"/>
      <c r="M269" s="21" t="n">
        <v>122</v>
      </c>
      <c r="N269" s="22"/>
      <c r="O269" s="21" t="n">
        <f aca="false">N269*L262</f>
        <v>0</v>
      </c>
    </row>
    <row collapsed="false" customFormat="true" customHeight="true" hidden="false" ht="19.5" outlineLevel="0" r="270" s="14">
      <c r="A270" s="32"/>
      <c r="B270" s="32"/>
      <c r="C270" s="33"/>
      <c r="D270" s="33"/>
      <c r="E270" s="33"/>
      <c r="F270" s="18"/>
      <c r="G270" s="18"/>
      <c r="H270" s="18"/>
      <c r="I270" s="18"/>
      <c r="J270" s="18"/>
      <c r="K270" s="18"/>
      <c r="L270" s="35"/>
      <c r="M270" s="21"/>
      <c r="N270" s="22"/>
      <c r="O270" s="21"/>
    </row>
    <row collapsed="false" customFormat="true" customHeight="true" hidden="false" ht="19.5" outlineLevel="0" r="271" s="14">
      <c r="A271" s="32"/>
      <c r="B271" s="32"/>
      <c r="C271" s="33"/>
      <c r="D271" s="33"/>
      <c r="E271" s="33"/>
      <c r="F271" s="18"/>
      <c r="G271" s="18"/>
      <c r="H271" s="18"/>
      <c r="I271" s="18"/>
      <c r="J271" s="18"/>
      <c r="K271" s="18"/>
      <c r="L271" s="35"/>
      <c r="M271" s="21" t="n">
        <v>128</v>
      </c>
      <c r="N271" s="22"/>
      <c r="O271" s="21" t="n">
        <f aca="false">N271*L262</f>
        <v>0</v>
      </c>
    </row>
    <row collapsed="false" customFormat="true" customHeight="true" hidden="false" ht="19.5" outlineLevel="0" r="272" s="14">
      <c r="A272" s="32"/>
      <c r="B272" s="32"/>
      <c r="C272" s="33"/>
      <c r="D272" s="33"/>
      <c r="E272" s="33"/>
      <c r="F272" s="18"/>
      <c r="G272" s="18"/>
      <c r="H272" s="18"/>
      <c r="I272" s="18"/>
      <c r="J272" s="18"/>
      <c r="K272" s="18"/>
      <c r="L272" s="35"/>
      <c r="M272" s="21"/>
      <c r="N272" s="22"/>
      <c r="O272" s="21"/>
    </row>
    <row collapsed="false" customFormat="true" customHeight="true" hidden="false" ht="19.5" outlineLevel="0" r="273" s="14">
      <c r="A273" s="32"/>
      <c r="B273" s="32"/>
      <c r="C273" s="33"/>
      <c r="D273" s="33"/>
      <c r="E273" s="33"/>
      <c r="F273" s="18"/>
      <c r="G273" s="18"/>
      <c r="H273" s="18"/>
      <c r="I273" s="18"/>
      <c r="J273" s="18"/>
      <c r="K273" s="18"/>
      <c r="L273" s="35"/>
      <c r="M273" s="45"/>
      <c r="N273" s="22"/>
      <c r="O273" s="21"/>
    </row>
    <row collapsed="false" customFormat="true" customHeight="true" hidden="false" ht="19.5" outlineLevel="0" r="274" s="14">
      <c r="A274" s="32"/>
      <c r="B274" s="32"/>
      <c r="C274" s="33"/>
      <c r="D274" s="33"/>
      <c r="E274" s="33"/>
      <c r="F274" s="18"/>
      <c r="G274" s="18"/>
      <c r="H274" s="18"/>
      <c r="I274" s="18"/>
      <c r="J274" s="18"/>
      <c r="K274" s="18"/>
      <c r="L274" s="35"/>
      <c r="M274" s="45"/>
      <c r="N274" s="22"/>
      <c r="O274" s="21"/>
    </row>
    <row collapsed="false" customFormat="true" customHeight="true" hidden="false" ht="19.5" outlineLevel="0" r="275" s="14">
      <c r="A275" s="32" t="s">
        <v>38</v>
      </c>
      <c r="B275" s="32"/>
      <c r="C275" s="33" t="s">
        <v>44</v>
      </c>
      <c r="D275" s="33"/>
      <c r="E275" s="33"/>
      <c r="F275" s="35"/>
      <c r="G275" s="35"/>
      <c r="H275" s="35"/>
      <c r="I275" s="35"/>
      <c r="J275" s="35"/>
      <c r="K275" s="35"/>
      <c r="L275" s="35" t="n">
        <v>385</v>
      </c>
      <c r="M275" s="45"/>
      <c r="N275" s="22"/>
      <c r="O275" s="21"/>
    </row>
    <row collapsed="false" customFormat="true" customHeight="true" hidden="false" ht="19.5" outlineLevel="0" r="276" s="14">
      <c r="A276" s="32"/>
      <c r="B276" s="32"/>
      <c r="C276" s="33"/>
      <c r="D276" s="33"/>
      <c r="E276" s="33"/>
      <c r="F276" s="35"/>
      <c r="G276" s="35"/>
      <c r="H276" s="35"/>
      <c r="I276" s="35"/>
      <c r="J276" s="35"/>
      <c r="K276" s="35"/>
      <c r="L276" s="35"/>
      <c r="M276" s="45"/>
      <c r="N276" s="22"/>
      <c r="O276" s="21"/>
    </row>
    <row collapsed="false" customFormat="true" customHeight="true" hidden="false" ht="19.5" outlineLevel="0" r="277" s="14">
      <c r="A277" s="32"/>
      <c r="B277" s="32"/>
      <c r="C277" s="33"/>
      <c r="D277" s="33"/>
      <c r="E277" s="33"/>
      <c r="F277" s="35"/>
      <c r="G277" s="35"/>
      <c r="H277" s="35"/>
      <c r="I277" s="35"/>
      <c r="J277" s="35"/>
      <c r="K277" s="35"/>
      <c r="L277" s="35"/>
      <c r="M277" s="21" t="n">
        <v>104</v>
      </c>
      <c r="N277" s="22"/>
      <c r="O277" s="21" t="n">
        <f aca="false">N277*L275</f>
        <v>0</v>
      </c>
    </row>
    <row collapsed="false" customFormat="true" customHeight="true" hidden="false" ht="19.5" outlineLevel="0" r="278" s="14">
      <c r="A278" s="32"/>
      <c r="B278" s="32"/>
      <c r="C278" s="33"/>
      <c r="D278" s="33"/>
      <c r="E278" s="33"/>
      <c r="F278" s="35"/>
      <c r="G278" s="35"/>
      <c r="H278" s="35"/>
      <c r="I278" s="35"/>
      <c r="J278" s="35"/>
      <c r="K278" s="35"/>
      <c r="L278" s="35"/>
      <c r="M278" s="21"/>
      <c r="N278" s="22"/>
      <c r="O278" s="21"/>
    </row>
    <row collapsed="false" customFormat="true" customHeight="true" hidden="false" ht="19.5" outlineLevel="0" r="279" s="14">
      <c r="A279" s="32"/>
      <c r="B279" s="32"/>
      <c r="C279" s="33"/>
      <c r="D279" s="33"/>
      <c r="E279" s="33"/>
      <c r="F279" s="35"/>
      <c r="G279" s="35"/>
      <c r="H279" s="35"/>
      <c r="I279" s="35"/>
      <c r="J279" s="35"/>
      <c r="K279" s="35"/>
      <c r="L279" s="35"/>
      <c r="M279" s="21" t="n">
        <v>110</v>
      </c>
      <c r="N279" s="22"/>
      <c r="O279" s="21" t="n">
        <f aca="false">N279*L275</f>
        <v>0</v>
      </c>
    </row>
    <row collapsed="false" customFormat="true" customHeight="true" hidden="false" ht="19.5" outlineLevel="0" r="280" s="14">
      <c r="A280" s="32"/>
      <c r="B280" s="32"/>
      <c r="C280" s="33"/>
      <c r="D280" s="33"/>
      <c r="E280" s="33"/>
      <c r="F280" s="35"/>
      <c r="G280" s="35"/>
      <c r="H280" s="35"/>
      <c r="I280" s="35"/>
      <c r="J280" s="35"/>
      <c r="K280" s="35"/>
      <c r="L280" s="35"/>
      <c r="M280" s="21"/>
      <c r="N280" s="22"/>
      <c r="O280" s="21"/>
    </row>
    <row collapsed="false" customFormat="true" customHeight="true" hidden="false" ht="19.5" outlineLevel="0" r="281" s="14">
      <c r="A281" s="32"/>
      <c r="B281" s="32"/>
      <c r="C281" s="33"/>
      <c r="D281" s="33"/>
      <c r="E281" s="33"/>
      <c r="F281" s="35"/>
      <c r="G281" s="35"/>
      <c r="H281" s="35"/>
      <c r="I281" s="35"/>
      <c r="J281" s="35"/>
      <c r="K281" s="35"/>
      <c r="L281" s="35"/>
      <c r="M281" s="21" t="n">
        <v>116</v>
      </c>
      <c r="N281" s="22"/>
      <c r="O281" s="21" t="n">
        <f aca="false">N281*L275</f>
        <v>0</v>
      </c>
    </row>
    <row collapsed="false" customFormat="true" customHeight="true" hidden="false" ht="19.5" outlineLevel="0" r="282" s="14">
      <c r="A282" s="32"/>
      <c r="B282" s="32"/>
      <c r="C282" s="33"/>
      <c r="D282" s="33"/>
      <c r="E282" s="33"/>
      <c r="F282" s="35"/>
      <c r="G282" s="35"/>
      <c r="H282" s="35"/>
      <c r="I282" s="35"/>
      <c r="J282" s="35"/>
      <c r="K282" s="35"/>
      <c r="L282" s="35"/>
      <c r="M282" s="21"/>
      <c r="N282" s="22"/>
      <c r="O282" s="21"/>
    </row>
    <row collapsed="false" customFormat="true" customHeight="true" hidden="false" ht="19.5" outlineLevel="0" r="283" s="14">
      <c r="A283" s="32"/>
      <c r="B283" s="32"/>
      <c r="C283" s="33"/>
      <c r="D283" s="33"/>
      <c r="E283" s="33"/>
      <c r="F283" s="35"/>
      <c r="G283" s="35"/>
      <c r="H283" s="35"/>
      <c r="I283" s="35"/>
      <c r="J283" s="35"/>
      <c r="K283" s="35"/>
      <c r="L283" s="35"/>
      <c r="M283" s="21" t="n">
        <v>122</v>
      </c>
      <c r="N283" s="22"/>
      <c r="O283" s="21" t="n">
        <f aca="false">N283*L275</f>
        <v>0</v>
      </c>
    </row>
    <row collapsed="false" customFormat="true" customHeight="true" hidden="false" ht="19.5" outlineLevel="0" r="284" s="14">
      <c r="A284" s="32"/>
      <c r="B284" s="32"/>
      <c r="C284" s="33"/>
      <c r="D284" s="33"/>
      <c r="E284" s="33"/>
      <c r="F284" s="35"/>
      <c r="G284" s="35"/>
      <c r="H284" s="35"/>
      <c r="I284" s="35"/>
      <c r="J284" s="35"/>
      <c r="K284" s="35"/>
      <c r="L284" s="35"/>
      <c r="M284" s="21"/>
      <c r="N284" s="22"/>
      <c r="O284" s="21"/>
    </row>
    <row collapsed="false" customFormat="true" customHeight="true" hidden="false" ht="19.5" outlineLevel="0" r="285" s="14">
      <c r="A285" s="32"/>
      <c r="B285" s="32"/>
      <c r="C285" s="33"/>
      <c r="D285" s="33"/>
      <c r="E285" s="33"/>
      <c r="F285" s="35"/>
      <c r="G285" s="35"/>
      <c r="H285" s="35"/>
      <c r="I285" s="35"/>
      <c r="J285" s="35"/>
      <c r="K285" s="35"/>
      <c r="L285" s="35"/>
      <c r="M285" s="21" t="n">
        <v>128</v>
      </c>
      <c r="N285" s="22"/>
      <c r="O285" s="21" t="n">
        <f aca="false">N285*L275</f>
        <v>0</v>
      </c>
    </row>
    <row collapsed="false" customFormat="true" customHeight="true" hidden="false" ht="19.5" outlineLevel="0" r="286" s="14">
      <c r="A286" s="32"/>
      <c r="B286" s="32"/>
      <c r="C286" s="33"/>
      <c r="D286" s="33"/>
      <c r="E286" s="33"/>
      <c r="F286" s="35"/>
      <c r="G286" s="35"/>
      <c r="H286" s="35"/>
      <c r="I286" s="35"/>
      <c r="J286" s="35"/>
      <c r="K286" s="35"/>
      <c r="L286" s="35"/>
      <c r="M286" s="21"/>
      <c r="N286" s="22"/>
      <c r="O286" s="21"/>
    </row>
    <row collapsed="false" customFormat="true" customHeight="true" hidden="false" ht="19.5" outlineLevel="0" r="287" s="14">
      <c r="A287" s="32"/>
      <c r="B287" s="32"/>
      <c r="C287" s="33"/>
      <c r="D287" s="33"/>
      <c r="E287" s="33"/>
      <c r="F287" s="35"/>
      <c r="G287" s="35"/>
      <c r="H287" s="35"/>
      <c r="I287" s="35"/>
      <c r="J287" s="35"/>
      <c r="K287" s="35"/>
      <c r="L287" s="35"/>
      <c r="M287" s="46"/>
      <c r="N287" s="20"/>
      <c r="O287" s="19"/>
    </row>
    <row collapsed="false" customFormat="true" customHeight="true" hidden="false" ht="19.5" outlineLevel="0" r="288" s="14">
      <c r="A288" s="32"/>
      <c r="B288" s="32"/>
      <c r="C288" s="33"/>
      <c r="D288" s="33"/>
      <c r="E288" s="33"/>
      <c r="F288" s="35"/>
      <c r="G288" s="35"/>
      <c r="H288" s="35"/>
      <c r="I288" s="35"/>
      <c r="J288" s="35"/>
      <c r="K288" s="35"/>
      <c r="L288" s="35"/>
      <c r="M288" s="46"/>
      <c r="N288" s="20"/>
      <c r="O288" s="19"/>
    </row>
    <row collapsed="false" customFormat="true" customHeight="true" hidden="false" ht="18.75" outlineLevel="0" r="289" s="14">
      <c r="A289" s="15" t="s">
        <v>38</v>
      </c>
      <c r="B289" s="15"/>
      <c r="C289" s="16" t="s">
        <v>45</v>
      </c>
      <c r="D289" s="16"/>
      <c r="E289" s="16"/>
      <c r="F289" s="18"/>
      <c r="G289" s="18"/>
      <c r="H289" s="18"/>
      <c r="I289" s="18"/>
      <c r="J289" s="18"/>
      <c r="K289" s="18"/>
      <c r="L289" s="18" t="n">
        <v>385</v>
      </c>
      <c r="M289" s="45"/>
      <c r="N289" s="22"/>
      <c r="O289" s="21"/>
    </row>
    <row collapsed="false" customFormat="true" customHeight="true" hidden="false" ht="18.75" outlineLevel="0" r="290" s="14">
      <c r="A290" s="15"/>
      <c r="B290" s="15"/>
      <c r="C290" s="16"/>
      <c r="D290" s="16"/>
      <c r="E290" s="16"/>
      <c r="F290" s="18"/>
      <c r="G290" s="18"/>
      <c r="H290" s="18"/>
      <c r="I290" s="18"/>
      <c r="J290" s="18"/>
      <c r="K290" s="18"/>
      <c r="L290" s="18"/>
      <c r="M290" s="45"/>
      <c r="N290" s="22"/>
      <c r="O290" s="21"/>
    </row>
    <row collapsed="false" customFormat="true" customHeight="true" hidden="false" ht="18.75" outlineLevel="0" r="291" s="14">
      <c r="A291" s="15"/>
      <c r="B291" s="15"/>
      <c r="C291" s="16"/>
      <c r="D291" s="16"/>
      <c r="E291" s="16"/>
      <c r="F291" s="18"/>
      <c r="G291" s="18"/>
      <c r="H291" s="18"/>
      <c r="I291" s="18"/>
      <c r="J291" s="18"/>
      <c r="K291" s="18"/>
      <c r="L291" s="18"/>
      <c r="M291" s="21" t="n">
        <v>104</v>
      </c>
      <c r="N291" s="22"/>
      <c r="O291" s="21" t="n">
        <f aca="false">N291*L289</f>
        <v>0</v>
      </c>
    </row>
    <row collapsed="false" customFormat="true" customHeight="true" hidden="false" ht="18.75" outlineLevel="0" r="292" s="14">
      <c r="A292" s="15"/>
      <c r="B292" s="15"/>
      <c r="C292" s="16"/>
      <c r="D292" s="16"/>
      <c r="E292" s="16"/>
      <c r="F292" s="18"/>
      <c r="G292" s="18"/>
      <c r="H292" s="18"/>
      <c r="I292" s="18"/>
      <c r="J292" s="18"/>
      <c r="K292" s="18"/>
      <c r="L292" s="18"/>
      <c r="M292" s="21"/>
      <c r="N292" s="22"/>
      <c r="O292" s="21"/>
    </row>
    <row collapsed="false" customFormat="true" customHeight="true" hidden="false" ht="18.75" outlineLevel="0" r="293" s="14">
      <c r="A293" s="15"/>
      <c r="B293" s="15"/>
      <c r="C293" s="16"/>
      <c r="D293" s="16"/>
      <c r="E293" s="16"/>
      <c r="F293" s="18"/>
      <c r="G293" s="18"/>
      <c r="H293" s="18"/>
      <c r="I293" s="18"/>
      <c r="J293" s="18"/>
      <c r="K293" s="18"/>
      <c r="L293" s="18"/>
      <c r="M293" s="21" t="n">
        <v>110</v>
      </c>
      <c r="N293" s="22"/>
      <c r="O293" s="21" t="n">
        <f aca="false">N293*L289</f>
        <v>0</v>
      </c>
    </row>
    <row collapsed="false" customFormat="true" customHeight="true" hidden="false" ht="18.75" outlineLevel="0" r="294" s="14">
      <c r="A294" s="15"/>
      <c r="B294" s="15"/>
      <c r="C294" s="16"/>
      <c r="D294" s="16"/>
      <c r="E294" s="16"/>
      <c r="F294" s="18"/>
      <c r="G294" s="18"/>
      <c r="H294" s="18"/>
      <c r="I294" s="18"/>
      <c r="J294" s="18"/>
      <c r="K294" s="18"/>
      <c r="L294" s="18"/>
      <c r="M294" s="21"/>
      <c r="N294" s="22"/>
      <c r="O294" s="21"/>
    </row>
    <row collapsed="false" customFormat="true" customHeight="true" hidden="false" ht="18.75" outlineLevel="0" r="295" s="14">
      <c r="A295" s="15"/>
      <c r="B295" s="15"/>
      <c r="C295" s="16"/>
      <c r="D295" s="16"/>
      <c r="E295" s="16"/>
      <c r="F295" s="18"/>
      <c r="G295" s="18"/>
      <c r="H295" s="18"/>
      <c r="I295" s="18"/>
      <c r="J295" s="18"/>
      <c r="K295" s="18"/>
      <c r="L295" s="18"/>
      <c r="M295" s="21" t="n">
        <v>116</v>
      </c>
      <c r="N295" s="22"/>
      <c r="O295" s="21" t="n">
        <f aca="false">N295*L289</f>
        <v>0</v>
      </c>
    </row>
    <row collapsed="false" customFormat="true" customHeight="true" hidden="false" ht="18.75" outlineLevel="0" r="296" s="14">
      <c r="A296" s="15"/>
      <c r="B296" s="15"/>
      <c r="C296" s="16"/>
      <c r="D296" s="16"/>
      <c r="E296" s="16"/>
      <c r="F296" s="18"/>
      <c r="G296" s="18"/>
      <c r="H296" s="18"/>
      <c r="I296" s="18"/>
      <c r="J296" s="18"/>
      <c r="K296" s="18"/>
      <c r="L296" s="18"/>
      <c r="M296" s="21"/>
      <c r="N296" s="22"/>
      <c r="O296" s="21"/>
    </row>
    <row collapsed="false" customFormat="true" customHeight="true" hidden="false" ht="18.75" outlineLevel="0" r="297" s="14">
      <c r="A297" s="15"/>
      <c r="B297" s="15"/>
      <c r="C297" s="16"/>
      <c r="D297" s="16"/>
      <c r="E297" s="16"/>
      <c r="F297" s="18"/>
      <c r="G297" s="18"/>
      <c r="H297" s="18"/>
      <c r="I297" s="18"/>
      <c r="J297" s="18"/>
      <c r="K297" s="18"/>
      <c r="L297" s="18"/>
      <c r="M297" s="21" t="n">
        <v>122</v>
      </c>
      <c r="N297" s="22"/>
      <c r="O297" s="21" t="n">
        <f aca="false">N297*L289</f>
        <v>0</v>
      </c>
    </row>
    <row collapsed="false" customFormat="true" customHeight="true" hidden="false" ht="18.75" outlineLevel="0" r="298" s="14">
      <c r="A298" s="15"/>
      <c r="B298" s="15"/>
      <c r="C298" s="16"/>
      <c r="D298" s="16"/>
      <c r="E298" s="16"/>
      <c r="F298" s="18"/>
      <c r="G298" s="18"/>
      <c r="H298" s="18"/>
      <c r="I298" s="18"/>
      <c r="J298" s="18"/>
      <c r="K298" s="18"/>
      <c r="L298" s="18"/>
      <c r="M298" s="21"/>
      <c r="N298" s="22"/>
      <c r="O298" s="21"/>
    </row>
    <row collapsed="false" customFormat="true" customHeight="true" hidden="false" ht="18.75" outlineLevel="0" r="299" s="14">
      <c r="A299" s="15"/>
      <c r="B299" s="15"/>
      <c r="C299" s="16"/>
      <c r="D299" s="16"/>
      <c r="E299" s="16"/>
      <c r="F299" s="18"/>
      <c r="G299" s="18"/>
      <c r="H299" s="18"/>
      <c r="I299" s="18"/>
      <c r="J299" s="18"/>
      <c r="K299" s="18"/>
      <c r="L299" s="18"/>
      <c r="M299" s="21" t="n">
        <v>128</v>
      </c>
      <c r="N299" s="22"/>
      <c r="O299" s="21" t="n">
        <f aca="false">N299*L289</f>
        <v>0</v>
      </c>
    </row>
    <row collapsed="false" customFormat="true" customHeight="true" hidden="false" ht="18.75" outlineLevel="0" r="300" s="14">
      <c r="A300" s="15"/>
      <c r="B300" s="15"/>
      <c r="C300" s="16"/>
      <c r="D300" s="16"/>
      <c r="E300" s="16"/>
      <c r="F300" s="18"/>
      <c r="G300" s="18"/>
      <c r="H300" s="18"/>
      <c r="I300" s="18"/>
      <c r="J300" s="18"/>
      <c r="K300" s="18"/>
      <c r="L300" s="18"/>
      <c r="M300" s="21"/>
      <c r="N300" s="22"/>
      <c r="O300" s="21"/>
    </row>
    <row collapsed="false" customFormat="true" customHeight="true" hidden="false" ht="18.75" outlineLevel="0" r="301" s="14">
      <c r="A301" s="15"/>
      <c r="B301" s="15"/>
      <c r="C301" s="16"/>
      <c r="D301" s="16"/>
      <c r="E301" s="16"/>
      <c r="F301" s="18"/>
      <c r="G301" s="18"/>
      <c r="H301" s="18"/>
      <c r="I301" s="18"/>
      <c r="J301" s="18"/>
      <c r="K301" s="18"/>
      <c r="L301" s="18"/>
      <c r="M301" s="45"/>
      <c r="N301" s="22"/>
      <c r="O301" s="21"/>
    </row>
    <row collapsed="false" customFormat="true" customHeight="true" hidden="false" ht="18.75" outlineLevel="0" r="302" s="14">
      <c r="A302" s="15"/>
      <c r="B302" s="15"/>
      <c r="C302" s="16"/>
      <c r="D302" s="16"/>
      <c r="E302" s="16"/>
      <c r="F302" s="18"/>
      <c r="G302" s="18"/>
      <c r="H302" s="18"/>
      <c r="I302" s="18"/>
      <c r="J302" s="18"/>
      <c r="K302" s="18"/>
      <c r="L302" s="18"/>
      <c r="M302" s="45"/>
      <c r="N302" s="22"/>
      <c r="O302" s="21"/>
    </row>
    <row collapsed="false" customFormat="true" customHeight="true" hidden="false" ht="20.25" outlineLevel="0" r="303" s="14">
      <c r="A303" s="15" t="s">
        <v>46</v>
      </c>
      <c r="B303" s="15"/>
      <c r="C303" s="47" t="s">
        <v>47</v>
      </c>
      <c r="D303" s="47"/>
      <c r="E303" s="47"/>
      <c r="F303" s="18"/>
      <c r="G303" s="18"/>
      <c r="H303" s="18"/>
      <c r="I303" s="18"/>
      <c r="J303" s="18"/>
      <c r="K303" s="18"/>
      <c r="L303" s="18" t="n">
        <v>384</v>
      </c>
      <c r="M303" s="48"/>
      <c r="N303" s="22"/>
      <c r="O303" s="25"/>
    </row>
    <row collapsed="false" customFormat="true" customHeight="true" hidden="false" ht="20.25" outlineLevel="0" r="304" s="14">
      <c r="A304" s="15"/>
      <c r="B304" s="15"/>
      <c r="C304" s="47"/>
      <c r="D304" s="47"/>
      <c r="E304" s="47"/>
      <c r="F304" s="18"/>
      <c r="G304" s="18"/>
      <c r="H304" s="18"/>
      <c r="I304" s="18"/>
      <c r="J304" s="18"/>
      <c r="K304" s="18"/>
      <c r="L304" s="18"/>
      <c r="M304" s="39" t="n">
        <v>98</v>
      </c>
      <c r="N304" s="22"/>
      <c r="O304" s="21" t="n">
        <f aca="false">N304*L303</f>
        <v>0</v>
      </c>
    </row>
    <row collapsed="false" customFormat="true" customHeight="true" hidden="false" ht="20.25" outlineLevel="0" r="305" s="14">
      <c r="A305" s="15"/>
      <c r="B305" s="15"/>
      <c r="C305" s="47"/>
      <c r="D305" s="47"/>
      <c r="E305" s="47"/>
      <c r="F305" s="18"/>
      <c r="G305" s="18"/>
      <c r="H305" s="18"/>
      <c r="I305" s="18"/>
      <c r="J305" s="18"/>
      <c r="K305" s="18"/>
      <c r="L305" s="18"/>
      <c r="M305" s="39" t="n">
        <v>104</v>
      </c>
      <c r="N305" s="22"/>
      <c r="O305" s="21" t="n">
        <f aca="false">N305*L303</f>
        <v>0</v>
      </c>
    </row>
    <row collapsed="false" customFormat="true" customHeight="true" hidden="false" ht="20.25" outlineLevel="0" r="306" s="14">
      <c r="A306" s="15"/>
      <c r="B306" s="15"/>
      <c r="C306" s="47"/>
      <c r="D306" s="47"/>
      <c r="E306" s="47"/>
      <c r="F306" s="18"/>
      <c r="G306" s="18"/>
      <c r="H306" s="18"/>
      <c r="I306" s="18"/>
      <c r="J306" s="18"/>
      <c r="K306" s="18"/>
      <c r="L306" s="18"/>
      <c r="M306" s="39" t="n">
        <v>110</v>
      </c>
      <c r="N306" s="22"/>
      <c r="O306" s="21" t="n">
        <f aca="false">N306*L303</f>
        <v>0</v>
      </c>
    </row>
    <row collapsed="false" customFormat="true" customHeight="true" hidden="false" ht="20.25" outlineLevel="0" r="307" s="14">
      <c r="A307" s="15"/>
      <c r="B307" s="15"/>
      <c r="C307" s="47"/>
      <c r="D307" s="47"/>
      <c r="E307" s="47"/>
      <c r="F307" s="18"/>
      <c r="G307" s="18"/>
      <c r="H307" s="18"/>
      <c r="I307" s="18"/>
      <c r="J307" s="18"/>
      <c r="K307" s="18"/>
      <c r="L307" s="18"/>
      <c r="M307" s="39" t="n">
        <v>116</v>
      </c>
      <c r="N307" s="22"/>
      <c r="O307" s="21" t="n">
        <f aca="false">N307*L303</f>
        <v>0</v>
      </c>
    </row>
    <row collapsed="false" customFormat="true" customHeight="true" hidden="false" ht="20.25" outlineLevel="0" r="308" s="14">
      <c r="A308" s="15"/>
      <c r="B308" s="15"/>
      <c r="C308" s="47"/>
      <c r="D308" s="47"/>
      <c r="E308" s="47"/>
      <c r="F308" s="18"/>
      <c r="G308" s="18"/>
      <c r="H308" s="18"/>
      <c r="I308" s="18"/>
      <c r="J308" s="18"/>
      <c r="K308" s="18"/>
      <c r="L308" s="18"/>
      <c r="M308" s="21" t="n">
        <v>122</v>
      </c>
      <c r="N308" s="22"/>
      <c r="O308" s="21" t="n">
        <f aca="false">N308*L303</f>
        <v>0</v>
      </c>
    </row>
    <row collapsed="false" customFormat="true" customHeight="true" hidden="false" ht="20.25" outlineLevel="0" r="309" s="14">
      <c r="A309" s="15"/>
      <c r="B309" s="15"/>
      <c r="C309" s="47"/>
      <c r="D309" s="47"/>
      <c r="E309" s="47"/>
      <c r="F309" s="18"/>
      <c r="G309" s="18"/>
      <c r="H309" s="18"/>
      <c r="I309" s="18"/>
      <c r="J309" s="18"/>
      <c r="K309" s="18"/>
      <c r="L309" s="18"/>
      <c r="M309" s="21" t="n">
        <v>128</v>
      </c>
      <c r="N309" s="22"/>
      <c r="O309" s="21" t="n">
        <f aca="false">N309*L303</f>
        <v>0</v>
      </c>
    </row>
    <row collapsed="false" customFormat="true" customHeight="true" hidden="false" ht="20.25" outlineLevel="0" r="310" s="14">
      <c r="A310" s="15"/>
      <c r="B310" s="15"/>
      <c r="C310" s="47"/>
      <c r="D310" s="47"/>
      <c r="E310" s="47"/>
      <c r="F310" s="18"/>
      <c r="G310" s="18"/>
      <c r="H310" s="18"/>
      <c r="I310" s="18"/>
      <c r="J310" s="18"/>
      <c r="K310" s="18"/>
      <c r="L310" s="18"/>
      <c r="M310" s="21" t="n">
        <v>134</v>
      </c>
      <c r="N310" s="22"/>
      <c r="O310" s="21" t="n">
        <f aca="false">N310*L303</f>
        <v>0</v>
      </c>
    </row>
    <row collapsed="false" customFormat="true" customHeight="true" hidden="false" ht="20.25" outlineLevel="0" r="311" s="14">
      <c r="A311" s="15"/>
      <c r="B311" s="15"/>
      <c r="C311" s="47"/>
      <c r="D311" s="47"/>
      <c r="E311" s="47"/>
      <c r="F311" s="18"/>
      <c r="G311" s="18"/>
      <c r="H311" s="18"/>
      <c r="I311" s="18"/>
      <c r="J311" s="18"/>
      <c r="K311" s="18"/>
      <c r="L311" s="18"/>
      <c r="M311" s="21" t="n">
        <v>140</v>
      </c>
      <c r="N311" s="22"/>
      <c r="O311" s="21" t="n">
        <f aca="false">N311*L303</f>
        <v>0</v>
      </c>
    </row>
    <row collapsed="false" customFormat="true" customHeight="true" hidden="false" ht="20.25" outlineLevel="0" r="312" s="14">
      <c r="A312" s="15"/>
      <c r="B312" s="15"/>
      <c r="C312" s="47"/>
      <c r="D312" s="47"/>
      <c r="E312" s="47"/>
      <c r="F312" s="18"/>
      <c r="G312" s="18"/>
      <c r="H312" s="18"/>
      <c r="I312" s="18"/>
      <c r="J312" s="18"/>
      <c r="K312" s="18"/>
      <c r="L312" s="18"/>
      <c r="M312" s="21" t="n">
        <v>146</v>
      </c>
      <c r="N312" s="22"/>
      <c r="O312" s="21" t="n">
        <f aca="false">N312*L303</f>
        <v>0</v>
      </c>
    </row>
    <row collapsed="false" customFormat="true" customHeight="true" hidden="false" ht="20.25" outlineLevel="0" r="313" s="14">
      <c r="A313" s="15"/>
      <c r="B313" s="15"/>
      <c r="C313" s="47"/>
      <c r="D313" s="47"/>
      <c r="E313" s="47"/>
      <c r="F313" s="18"/>
      <c r="G313" s="18"/>
      <c r="H313" s="18"/>
      <c r="I313" s="18"/>
      <c r="J313" s="18"/>
      <c r="K313" s="18"/>
      <c r="L313" s="18"/>
      <c r="M313" s="25"/>
      <c r="N313" s="22"/>
      <c r="O313" s="21"/>
    </row>
    <row collapsed="false" customFormat="true" customHeight="true" hidden="false" ht="20.25" outlineLevel="0" r="314" s="14">
      <c r="A314" s="15"/>
      <c r="B314" s="15"/>
      <c r="C314" s="47"/>
      <c r="D314" s="47"/>
      <c r="E314" s="47"/>
      <c r="F314" s="18"/>
      <c r="G314" s="18"/>
      <c r="H314" s="18"/>
      <c r="I314" s="18"/>
      <c r="J314" s="18"/>
      <c r="K314" s="18"/>
      <c r="L314" s="18"/>
      <c r="M314" s="25"/>
      <c r="N314" s="22"/>
      <c r="O314" s="21"/>
    </row>
    <row collapsed="false" customFormat="true" customHeight="true" hidden="false" ht="20.25" outlineLevel="0" r="315" s="14">
      <c r="A315" s="15" t="s">
        <v>46</v>
      </c>
      <c r="B315" s="15"/>
      <c r="C315" s="49" t="s">
        <v>48</v>
      </c>
      <c r="D315" s="49"/>
      <c r="E315" s="49"/>
      <c r="F315" s="18"/>
      <c r="G315" s="18"/>
      <c r="H315" s="18"/>
      <c r="I315" s="18"/>
      <c r="J315" s="18"/>
      <c r="K315" s="18"/>
      <c r="L315" s="18" t="n">
        <v>384</v>
      </c>
      <c r="M315" s="48"/>
      <c r="N315" s="22"/>
      <c r="O315" s="25"/>
    </row>
    <row collapsed="false" customFormat="true" customHeight="true" hidden="false" ht="20.25" outlineLevel="0" r="316" s="14">
      <c r="A316" s="15"/>
      <c r="B316" s="15"/>
      <c r="C316" s="49"/>
      <c r="D316" s="49"/>
      <c r="E316" s="49"/>
      <c r="F316" s="18"/>
      <c r="G316" s="18"/>
      <c r="H316" s="18"/>
      <c r="I316" s="18"/>
      <c r="J316" s="18"/>
      <c r="K316" s="18"/>
      <c r="L316" s="18"/>
      <c r="M316" s="39" t="n">
        <v>98</v>
      </c>
      <c r="N316" s="22"/>
      <c r="O316" s="21" t="n">
        <f aca="false">N316*L315</f>
        <v>0</v>
      </c>
    </row>
    <row collapsed="false" customFormat="true" customHeight="true" hidden="false" ht="20.25" outlineLevel="0" r="317" s="14">
      <c r="A317" s="15"/>
      <c r="B317" s="15"/>
      <c r="C317" s="49"/>
      <c r="D317" s="49"/>
      <c r="E317" s="49"/>
      <c r="F317" s="18"/>
      <c r="G317" s="18"/>
      <c r="H317" s="18"/>
      <c r="I317" s="18"/>
      <c r="J317" s="18"/>
      <c r="K317" s="18"/>
      <c r="L317" s="18"/>
      <c r="M317" s="39" t="n">
        <v>104</v>
      </c>
      <c r="N317" s="22"/>
      <c r="O317" s="21" t="n">
        <f aca="false">N317*L315</f>
        <v>0</v>
      </c>
    </row>
    <row collapsed="false" customFormat="true" customHeight="true" hidden="false" ht="20.25" outlineLevel="0" r="318" s="14">
      <c r="A318" s="15"/>
      <c r="B318" s="15"/>
      <c r="C318" s="49"/>
      <c r="D318" s="49"/>
      <c r="E318" s="49"/>
      <c r="F318" s="18"/>
      <c r="G318" s="18"/>
      <c r="H318" s="18"/>
      <c r="I318" s="18"/>
      <c r="J318" s="18"/>
      <c r="K318" s="18"/>
      <c r="L318" s="18"/>
      <c r="M318" s="39" t="n">
        <v>110</v>
      </c>
      <c r="N318" s="22"/>
      <c r="O318" s="21" t="n">
        <f aca="false">N318*L315</f>
        <v>0</v>
      </c>
    </row>
    <row collapsed="false" customFormat="true" customHeight="true" hidden="false" ht="20.25" outlineLevel="0" r="319" s="14">
      <c r="A319" s="15"/>
      <c r="B319" s="15"/>
      <c r="C319" s="49"/>
      <c r="D319" s="49"/>
      <c r="E319" s="49"/>
      <c r="F319" s="18"/>
      <c r="G319" s="18"/>
      <c r="H319" s="18"/>
      <c r="I319" s="18"/>
      <c r="J319" s="18"/>
      <c r="K319" s="18"/>
      <c r="L319" s="18"/>
      <c r="M319" s="39" t="n">
        <v>116</v>
      </c>
      <c r="N319" s="22"/>
      <c r="O319" s="21" t="n">
        <f aca="false">N319*L315</f>
        <v>0</v>
      </c>
    </row>
    <row collapsed="false" customFormat="true" customHeight="true" hidden="false" ht="20.25" outlineLevel="0" r="320" s="14">
      <c r="A320" s="15"/>
      <c r="B320" s="15"/>
      <c r="C320" s="49"/>
      <c r="D320" s="49"/>
      <c r="E320" s="49"/>
      <c r="F320" s="18"/>
      <c r="G320" s="18"/>
      <c r="H320" s="18"/>
      <c r="I320" s="18"/>
      <c r="J320" s="18"/>
      <c r="K320" s="18"/>
      <c r="L320" s="18"/>
      <c r="M320" s="21" t="n">
        <v>122</v>
      </c>
      <c r="N320" s="22"/>
      <c r="O320" s="21" t="n">
        <f aca="false">N320*L315</f>
        <v>0</v>
      </c>
    </row>
    <row collapsed="false" customFormat="true" customHeight="true" hidden="false" ht="20.25" outlineLevel="0" r="321" s="14">
      <c r="A321" s="15"/>
      <c r="B321" s="15"/>
      <c r="C321" s="49"/>
      <c r="D321" s="49"/>
      <c r="E321" s="49"/>
      <c r="F321" s="18"/>
      <c r="G321" s="18"/>
      <c r="H321" s="18"/>
      <c r="I321" s="18"/>
      <c r="J321" s="18"/>
      <c r="K321" s="18"/>
      <c r="L321" s="18"/>
      <c r="M321" s="21" t="n">
        <v>128</v>
      </c>
      <c r="N321" s="22"/>
      <c r="O321" s="21" t="n">
        <f aca="false">N321*L315</f>
        <v>0</v>
      </c>
    </row>
    <row collapsed="false" customFormat="true" customHeight="true" hidden="false" ht="20.25" outlineLevel="0" r="322" s="14">
      <c r="A322" s="15"/>
      <c r="B322" s="15"/>
      <c r="C322" s="49"/>
      <c r="D322" s="49"/>
      <c r="E322" s="49"/>
      <c r="F322" s="18"/>
      <c r="G322" s="18"/>
      <c r="H322" s="18"/>
      <c r="I322" s="18"/>
      <c r="J322" s="18"/>
      <c r="K322" s="18"/>
      <c r="L322" s="18"/>
      <c r="M322" s="21" t="n">
        <v>134</v>
      </c>
      <c r="N322" s="22"/>
      <c r="O322" s="21" t="n">
        <f aca="false">N322*L315</f>
        <v>0</v>
      </c>
    </row>
    <row collapsed="false" customFormat="true" customHeight="true" hidden="false" ht="20.25" outlineLevel="0" r="323" s="14">
      <c r="A323" s="15"/>
      <c r="B323" s="15"/>
      <c r="C323" s="49"/>
      <c r="D323" s="49"/>
      <c r="E323" s="49"/>
      <c r="F323" s="18"/>
      <c r="G323" s="18"/>
      <c r="H323" s="18"/>
      <c r="I323" s="18"/>
      <c r="J323" s="18"/>
      <c r="K323" s="18"/>
      <c r="L323" s="18"/>
      <c r="M323" s="21" t="n">
        <v>140</v>
      </c>
      <c r="N323" s="22"/>
      <c r="O323" s="21" t="n">
        <f aca="false">N323*L315</f>
        <v>0</v>
      </c>
    </row>
    <row collapsed="false" customFormat="true" customHeight="true" hidden="false" ht="20.25" outlineLevel="0" r="324" s="14">
      <c r="A324" s="15"/>
      <c r="B324" s="15"/>
      <c r="C324" s="49"/>
      <c r="D324" s="49"/>
      <c r="E324" s="49"/>
      <c r="F324" s="18"/>
      <c r="G324" s="18"/>
      <c r="H324" s="18"/>
      <c r="I324" s="18"/>
      <c r="J324" s="18"/>
      <c r="K324" s="18"/>
      <c r="L324" s="18"/>
      <c r="M324" s="21" t="n">
        <v>146</v>
      </c>
      <c r="N324" s="22"/>
      <c r="O324" s="21" t="n">
        <f aca="false">N324*L315</f>
        <v>0</v>
      </c>
    </row>
    <row collapsed="false" customFormat="true" customHeight="true" hidden="false" ht="20.25" outlineLevel="0" r="325" s="14">
      <c r="A325" s="15"/>
      <c r="B325" s="15"/>
      <c r="C325" s="49"/>
      <c r="D325" s="49"/>
      <c r="E325" s="49"/>
      <c r="F325" s="18"/>
      <c r="G325" s="18"/>
      <c r="H325" s="18"/>
      <c r="I325" s="18"/>
      <c r="J325" s="18"/>
      <c r="K325" s="18"/>
      <c r="L325" s="18"/>
      <c r="M325" s="25"/>
      <c r="N325" s="22"/>
      <c r="O325" s="21"/>
    </row>
    <row collapsed="false" customFormat="true" customHeight="true" hidden="false" ht="20.25" outlineLevel="0" r="326" s="14">
      <c r="A326" s="15"/>
      <c r="B326" s="15"/>
      <c r="C326" s="49"/>
      <c r="D326" s="49"/>
      <c r="E326" s="49"/>
      <c r="F326" s="18"/>
      <c r="G326" s="18"/>
      <c r="H326" s="18"/>
      <c r="I326" s="18"/>
      <c r="J326" s="18"/>
      <c r="K326" s="18"/>
      <c r="L326" s="18"/>
      <c r="M326" s="25"/>
      <c r="N326" s="22"/>
      <c r="O326" s="21"/>
    </row>
    <row collapsed="false" customFormat="true" customHeight="true" hidden="false" ht="20.25" outlineLevel="0" r="327" s="14">
      <c r="A327" s="15" t="s">
        <v>46</v>
      </c>
      <c r="B327" s="15"/>
      <c r="C327" s="41" t="s">
        <v>49</v>
      </c>
      <c r="D327" s="41"/>
      <c r="E327" s="41"/>
      <c r="F327" s="18"/>
      <c r="G327" s="18"/>
      <c r="H327" s="18"/>
      <c r="I327" s="18"/>
      <c r="J327" s="18"/>
      <c r="K327" s="18"/>
      <c r="L327" s="18" t="n">
        <v>384</v>
      </c>
      <c r="M327" s="48"/>
      <c r="N327" s="22"/>
      <c r="O327" s="25"/>
    </row>
    <row collapsed="false" customFormat="true" customHeight="true" hidden="false" ht="20.25" outlineLevel="0" r="328" s="14">
      <c r="A328" s="15"/>
      <c r="B328" s="15"/>
      <c r="C328" s="41"/>
      <c r="D328" s="41"/>
      <c r="E328" s="41"/>
      <c r="F328" s="18"/>
      <c r="G328" s="18"/>
      <c r="H328" s="18"/>
      <c r="I328" s="18"/>
      <c r="J328" s="18"/>
      <c r="K328" s="18"/>
      <c r="L328" s="18"/>
      <c r="M328" s="39" t="n">
        <v>98</v>
      </c>
      <c r="N328" s="22"/>
      <c r="O328" s="21" t="n">
        <f aca="false">N328*L327</f>
        <v>0</v>
      </c>
    </row>
    <row collapsed="false" customFormat="true" customHeight="true" hidden="false" ht="20.25" outlineLevel="0" r="329" s="14">
      <c r="A329" s="15"/>
      <c r="B329" s="15"/>
      <c r="C329" s="41"/>
      <c r="D329" s="41"/>
      <c r="E329" s="41"/>
      <c r="F329" s="18"/>
      <c r="G329" s="18"/>
      <c r="H329" s="18"/>
      <c r="I329" s="18"/>
      <c r="J329" s="18"/>
      <c r="K329" s="18"/>
      <c r="L329" s="18"/>
      <c r="M329" s="39" t="n">
        <v>104</v>
      </c>
      <c r="N329" s="22"/>
      <c r="O329" s="21" t="n">
        <f aca="false">N329*L327</f>
        <v>0</v>
      </c>
    </row>
    <row collapsed="false" customFormat="true" customHeight="true" hidden="false" ht="20.25" outlineLevel="0" r="330" s="14">
      <c r="A330" s="15"/>
      <c r="B330" s="15"/>
      <c r="C330" s="41"/>
      <c r="D330" s="41"/>
      <c r="E330" s="41"/>
      <c r="F330" s="18"/>
      <c r="G330" s="18"/>
      <c r="H330" s="18"/>
      <c r="I330" s="18"/>
      <c r="J330" s="18"/>
      <c r="K330" s="18"/>
      <c r="L330" s="18"/>
      <c r="M330" s="39" t="n">
        <v>110</v>
      </c>
      <c r="N330" s="22"/>
      <c r="O330" s="21" t="n">
        <f aca="false">N330*L327</f>
        <v>0</v>
      </c>
    </row>
    <row collapsed="false" customFormat="true" customHeight="true" hidden="false" ht="20.25" outlineLevel="0" r="331" s="14">
      <c r="A331" s="15"/>
      <c r="B331" s="15"/>
      <c r="C331" s="41"/>
      <c r="D331" s="41"/>
      <c r="E331" s="41"/>
      <c r="F331" s="18"/>
      <c r="G331" s="18"/>
      <c r="H331" s="18"/>
      <c r="I331" s="18"/>
      <c r="J331" s="18"/>
      <c r="K331" s="18"/>
      <c r="L331" s="18"/>
      <c r="M331" s="39" t="n">
        <v>116</v>
      </c>
      <c r="N331" s="22"/>
      <c r="O331" s="21" t="n">
        <f aca="false">N331*L327</f>
        <v>0</v>
      </c>
    </row>
    <row collapsed="false" customFormat="true" customHeight="true" hidden="false" ht="20.25" outlineLevel="0" r="332" s="14">
      <c r="A332" s="15"/>
      <c r="B332" s="15"/>
      <c r="C332" s="41"/>
      <c r="D332" s="41"/>
      <c r="E332" s="41"/>
      <c r="F332" s="18"/>
      <c r="G332" s="18"/>
      <c r="H332" s="18"/>
      <c r="I332" s="18"/>
      <c r="J332" s="18"/>
      <c r="K332" s="18"/>
      <c r="L332" s="18"/>
      <c r="M332" s="21" t="n">
        <v>122</v>
      </c>
      <c r="N332" s="22"/>
      <c r="O332" s="21" t="n">
        <f aca="false">N332*L327</f>
        <v>0</v>
      </c>
    </row>
    <row collapsed="false" customFormat="true" customHeight="true" hidden="false" ht="20.25" outlineLevel="0" r="333" s="14">
      <c r="A333" s="15"/>
      <c r="B333" s="15"/>
      <c r="C333" s="41"/>
      <c r="D333" s="41"/>
      <c r="E333" s="41"/>
      <c r="F333" s="18"/>
      <c r="G333" s="18"/>
      <c r="H333" s="18"/>
      <c r="I333" s="18"/>
      <c r="J333" s="18"/>
      <c r="K333" s="18"/>
      <c r="L333" s="18"/>
      <c r="M333" s="21" t="n">
        <v>128</v>
      </c>
      <c r="N333" s="22"/>
      <c r="O333" s="21" t="n">
        <f aca="false">N333*L327</f>
        <v>0</v>
      </c>
    </row>
    <row collapsed="false" customFormat="true" customHeight="true" hidden="false" ht="20.25" outlineLevel="0" r="334" s="14">
      <c r="A334" s="15"/>
      <c r="B334" s="15"/>
      <c r="C334" s="41"/>
      <c r="D334" s="41"/>
      <c r="E334" s="41"/>
      <c r="F334" s="18"/>
      <c r="G334" s="18"/>
      <c r="H334" s="18"/>
      <c r="I334" s="18"/>
      <c r="J334" s="18"/>
      <c r="K334" s="18"/>
      <c r="L334" s="18"/>
      <c r="M334" s="21" t="n">
        <v>134</v>
      </c>
      <c r="N334" s="22"/>
      <c r="O334" s="21" t="n">
        <f aca="false">N334*L327</f>
        <v>0</v>
      </c>
    </row>
    <row collapsed="false" customFormat="true" customHeight="true" hidden="false" ht="20.25" outlineLevel="0" r="335" s="14">
      <c r="A335" s="15"/>
      <c r="B335" s="15"/>
      <c r="C335" s="41"/>
      <c r="D335" s="41"/>
      <c r="E335" s="41"/>
      <c r="F335" s="18"/>
      <c r="G335" s="18"/>
      <c r="H335" s="18"/>
      <c r="I335" s="18"/>
      <c r="J335" s="18"/>
      <c r="K335" s="18"/>
      <c r="L335" s="18"/>
      <c r="M335" s="21" t="n">
        <v>140</v>
      </c>
      <c r="N335" s="22"/>
      <c r="O335" s="21" t="n">
        <f aca="false">N335*L327</f>
        <v>0</v>
      </c>
    </row>
    <row collapsed="false" customFormat="true" customHeight="true" hidden="false" ht="20.25" outlineLevel="0" r="336" s="14">
      <c r="A336" s="15"/>
      <c r="B336" s="15"/>
      <c r="C336" s="41"/>
      <c r="D336" s="41"/>
      <c r="E336" s="41"/>
      <c r="F336" s="18"/>
      <c r="G336" s="18"/>
      <c r="H336" s="18"/>
      <c r="I336" s="18"/>
      <c r="J336" s="18"/>
      <c r="K336" s="18"/>
      <c r="L336" s="18"/>
      <c r="M336" s="21" t="n">
        <v>146</v>
      </c>
      <c r="N336" s="22"/>
      <c r="O336" s="21" t="n">
        <f aca="false">N336*L327</f>
        <v>0</v>
      </c>
    </row>
    <row collapsed="false" customFormat="true" customHeight="true" hidden="false" ht="20.25" outlineLevel="0" r="337" s="14">
      <c r="A337" s="15"/>
      <c r="B337" s="15"/>
      <c r="C337" s="41"/>
      <c r="D337" s="41"/>
      <c r="E337" s="41"/>
      <c r="F337" s="18"/>
      <c r="G337" s="18"/>
      <c r="H337" s="18"/>
      <c r="I337" s="18"/>
      <c r="J337" s="18"/>
      <c r="K337" s="18"/>
      <c r="L337" s="18"/>
      <c r="M337" s="25"/>
      <c r="N337" s="22"/>
      <c r="O337" s="21"/>
    </row>
    <row collapsed="false" customFormat="true" customHeight="true" hidden="false" ht="20.25" outlineLevel="0" r="338" s="14">
      <c r="A338" s="15"/>
      <c r="B338" s="15"/>
      <c r="C338" s="41"/>
      <c r="D338" s="41"/>
      <c r="E338" s="41"/>
      <c r="F338" s="18"/>
      <c r="G338" s="18"/>
      <c r="H338" s="18"/>
      <c r="I338" s="18"/>
      <c r="J338" s="18"/>
      <c r="K338" s="18"/>
      <c r="L338" s="18"/>
      <c r="M338" s="25"/>
      <c r="N338" s="22"/>
      <c r="O338" s="21"/>
    </row>
    <row collapsed="false" customFormat="true" customHeight="true" hidden="false" ht="20.25" outlineLevel="0" r="339" s="14">
      <c r="A339" s="15" t="s">
        <v>46</v>
      </c>
      <c r="B339" s="15"/>
      <c r="C339" s="42" t="s">
        <v>50</v>
      </c>
      <c r="D339" s="42"/>
      <c r="E339" s="42"/>
      <c r="F339" s="18"/>
      <c r="G339" s="18"/>
      <c r="H339" s="18"/>
      <c r="I339" s="18"/>
      <c r="J339" s="18"/>
      <c r="K339" s="18"/>
      <c r="L339" s="18" t="n">
        <v>384</v>
      </c>
      <c r="M339" s="48"/>
      <c r="N339" s="22"/>
      <c r="O339" s="25"/>
    </row>
    <row collapsed="false" customFormat="true" customHeight="true" hidden="false" ht="20.25" outlineLevel="0" r="340" s="14">
      <c r="A340" s="15"/>
      <c r="B340" s="15"/>
      <c r="C340" s="42"/>
      <c r="D340" s="42"/>
      <c r="E340" s="42"/>
      <c r="F340" s="18"/>
      <c r="G340" s="18"/>
      <c r="H340" s="18"/>
      <c r="I340" s="18"/>
      <c r="J340" s="18"/>
      <c r="K340" s="18"/>
      <c r="L340" s="18"/>
      <c r="M340" s="39" t="n">
        <v>98</v>
      </c>
      <c r="N340" s="22"/>
      <c r="O340" s="21" t="n">
        <f aca="false">N340*L339</f>
        <v>0</v>
      </c>
    </row>
    <row collapsed="false" customFormat="true" customHeight="true" hidden="false" ht="20.25" outlineLevel="0" r="341" s="14">
      <c r="A341" s="15"/>
      <c r="B341" s="15"/>
      <c r="C341" s="42"/>
      <c r="D341" s="42"/>
      <c r="E341" s="42"/>
      <c r="F341" s="18"/>
      <c r="G341" s="18"/>
      <c r="H341" s="18"/>
      <c r="I341" s="18"/>
      <c r="J341" s="18"/>
      <c r="K341" s="18"/>
      <c r="L341" s="18"/>
      <c r="M341" s="39" t="n">
        <v>104</v>
      </c>
      <c r="N341" s="22"/>
      <c r="O341" s="21" t="n">
        <f aca="false">N341*L339</f>
        <v>0</v>
      </c>
    </row>
    <row collapsed="false" customFormat="true" customHeight="true" hidden="false" ht="20.25" outlineLevel="0" r="342" s="14">
      <c r="A342" s="15"/>
      <c r="B342" s="15"/>
      <c r="C342" s="42"/>
      <c r="D342" s="42"/>
      <c r="E342" s="42"/>
      <c r="F342" s="18"/>
      <c r="G342" s="18"/>
      <c r="H342" s="18"/>
      <c r="I342" s="18"/>
      <c r="J342" s="18"/>
      <c r="K342" s="18"/>
      <c r="L342" s="18"/>
      <c r="M342" s="39" t="n">
        <v>110</v>
      </c>
      <c r="N342" s="22"/>
      <c r="O342" s="21" t="n">
        <f aca="false">N342*L339</f>
        <v>0</v>
      </c>
    </row>
    <row collapsed="false" customFormat="true" customHeight="true" hidden="false" ht="20.25" outlineLevel="0" r="343" s="14">
      <c r="A343" s="15"/>
      <c r="B343" s="15"/>
      <c r="C343" s="42"/>
      <c r="D343" s="42"/>
      <c r="E343" s="42"/>
      <c r="F343" s="18"/>
      <c r="G343" s="18"/>
      <c r="H343" s="18"/>
      <c r="I343" s="18"/>
      <c r="J343" s="18"/>
      <c r="K343" s="18"/>
      <c r="L343" s="18"/>
      <c r="M343" s="39" t="n">
        <v>116</v>
      </c>
      <c r="N343" s="22"/>
      <c r="O343" s="21" t="n">
        <f aca="false">N343*L339</f>
        <v>0</v>
      </c>
    </row>
    <row collapsed="false" customFormat="true" customHeight="true" hidden="false" ht="20.25" outlineLevel="0" r="344" s="14">
      <c r="A344" s="15"/>
      <c r="B344" s="15"/>
      <c r="C344" s="42"/>
      <c r="D344" s="42"/>
      <c r="E344" s="42"/>
      <c r="F344" s="18"/>
      <c r="G344" s="18"/>
      <c r="H344" s="18"/>
      <c r="I344" s="18"/>
      <c r="J344" s="18"/>
      <c r="K344" s="18"/>
      <c r="L344" s="18"/>
      <c r="M344" s="21" t="n">
        <v>122</v>
      </c>
      <c r="N344" s="22"/>
      <c r="O344" s="21" t="n">
        <f aca="false">N344*L339</f>
        <v>0</v>
      </c>
    </row>
    <row collapsed="false" customFormat="true" customHeight="true" hidden="false" ht="20.25" outlineLevel="0" r="345" s="14">
      <c r="A345" s="15"/>
      <c r="B345" s="15"/>
      <c r="C345" s="42"/>
      <c r="D345" s="42"/>
      <c r="E345" s="42"/>
      <c r="F345" s="18"/>
      <c r="G345" s="18"/>
      <c r="H345" s="18"/>
      <c r="I345" s="18"/>
      <c r="J345" s="18"/>
      <c r="K345" s="18"/>
      <c r="L345" s="18"/>
      <c r="M345" s="21" t="n">
        <v>128</v>
      </c>
      <c r="N345" s="22"/>
      <c r="O345" s="21" t="n">
        <f aca="false">N345*L339</f>
        <v>0</v>
      </c>
    </row>
    <row collapsed="false" customFormat="true" customHeight="true" hidden="false" ht="20.25" outlineLevel="0" r="346" s="14">
      <c r="A346" s="15"/>
      <c r="B346" s="15"/>
      <c r="C346" s="42"/>
      <c r="D346" s="42"/>
      <c r="E346" s="42"/>
      <c r="F346" s="18"/>
      <c r="G346" s="18"/>
      <c r="H346" s="18"/>
      <c r="I346" s="18"/>
      <c r="J346" s="18"/>
      <c r="K346" s="18"/>
      <c r="L346" s="18"/>
      <c r="M346" s="21" t="n">
        <v>134</v>
      </c>
      <c r="N346" s="22"/>
      <c r="O346" s="21" t="n">
        <f aca="false">N346*L339</f>
        <v>0</v>
      </c>
    </row>
    <row collapsed="false" customFormat="true" customHeight="true" hidden="false" ht="20.25" outlineLevel="0" r="347" s="14">
      <c r="A347" s="15"/>
      <c r="B347" s="15"/>
      <c r="C347" s="42"/>
      <c r="D347" s="42"/>
      <c r="E347" s="42"/>
      <c r="F347" s="18"/>
      <c r="G347" s="18"/>
      <c r="H347" s="18"/>
      <c r="I347" s="18"/>
      <c r="J347" s="18"/>
      <c r="K347" s="18"/>
      <c r="L347" s="18"/>
      <c r="M347" s="21" t="n">
        <v>140</v>
      </c>
      <c r="N347" s="22"/>
      <c r="O347" s="21" t="n">
        <f aca="false">N347*L339</f>
        <v>0</v>
      </c>
    </row>
    <row collapsed="false" customFormat="true" customHeight="true" hidden="false" ht="20.25" outlineLevel="0" r="348" s="14">
      <c r="A348" s="15"/>
      <c r="B348" s="15"/>
      <c r="C348" s="42"/>
      <c r="D348" s="42"/>
      <c r="E348" s="42"/>
      <c r="F348" s="18"/>
      <c r="G348" s="18"/>
      <c r="H348" s="18"/>
      <c r="I348" s="18"/>
      <c r="J348" s="18"/>
      <c r="K348" s="18"/>
      <c r="L348" s="18"/>
      <c r="M348" s="21" t="n">
        <v>146</v>
      </c>
      <c r="N348" s="22"/>
      <c r="O348" s="21" t="n">
        <f aca="false">N348*L339</f>
        <v>0</v>
      </c>
    </row>
    <row collapsed="false" customFormat="true" customHeight="true" hidden="false" ht="20.25" outlineLevel="0" r="349" s="14">
      <c r="A349" s="15"/>
      <c r="B349" s="15"/>
      <c r="C349" s="42"/>
      <c r="D349" s="42"/>
      <c r="E349" s="42"/>
      <c r="F349" s="18"/>
      <c r="G349" s="18"/>
      <c r="H349" s="18"/>
      <c r="I349" s="18"/>
      <c r="J349" s="18"/>
      <c r="K349" s="18"/>
      <c r="L349" s="18"/>
      <c r="M349" s="25"/>
      <c r="N349" s="22"/>
      <c r="O349" s="21"/>
    </row>
    <row collapsed="false" customFormat="true" customHeight="true" hidden="false" ht="20.25" outlineLevel="0" r="350" s="14">
      <c r="A350" s="15"/>
      <c r="B350" s="15"/>
      <c r="C350" s="42"/>
      <c r="D350" s="42"/>
      <c r="E350" s="42"/>
      <c r="F350" s="18"/>
      <c r="G350" s="18"/>
      <c r="H350" s="18"/>
      <c r="I350" s="18"/>
      <c r="J350" s="18"/>
      <c r="K350" s="18"/>
      <c r="L350" s="18"/>
      <c r="M350" s="25"/>
      <c r="N350" s="22"/>
      <c r="O350" s="21"/>
    </row>
    <row collapsed="false" customFormat="true" customHeight="true" hidden="false" ht="20.25" outlineLevel="0" r="351" s="14">
      <c r="A351" s="15" t="s">
        <v>46</v>
      </c>
      <c r="B351" s="15"/>
      <c r="C351" s="50" t="s">
        <v>51</v>
      </c>
      <c r="D351" s="50"/>
      <c r="E351" s="50"/>
      <c r="F351" s="18"/>
      <c r="G351" s="18"/>
      <c r="H351" s="18"/>
      <c r="I351" s="18"/>
      <c r="J351" s="18"/>
      <c r="K351" s="18"/>
      <c r="L351" s="18" t="n">
        <v>384</v>
      </c>
      <c r="M351" s="48"/>
      <c r="N351" s="22"/>
      <c r="O351" s="25"/>
    </row>
    <row collapsed="false" customFormat="true" customHeight="true" hidden="false" ht="20.25" outlineLevel="0" r="352" s="14">
      <c r="A352" s="15"/>
      <c r="B352" s="15"/>
      <c r="C352" s="50"/>
      <c r="D352" s="50"/>
      <c r="E352" s="50"/>
      <c r="F352" s="18"/>
      <c r="G352" s="18"/>
      <c r="H352" s="18"/>
      <c r="I352" s="18"/>
      <c r="J352" s="18"/>
      <c r="K352" s="18"/>
      <c r="L352" s="18"/>
      <c r="M352" s="39" t="n">
        <v>98</v>
      </c>
      <c r="N352" s="22"/>
      <c r="O352" s="21" t="n">
        <f aca="false">N352*L351</f>
        <v>0</v>
      </c>
    </row>
    <row collapsed="false" customFormat="true" customHeight="true" hidden="false" ht="20.25" outlineLevel="0" r="353" s="14">
      <c r="A353" s="15"/>
      <c r="B353" s="15"/>
      <c r="C353" s="50"/>
      <c r="D353" s="50"/>
      <c r="E353" s="50"/>
      <c r="F353" s="18"/>
      <c r="G353" s="18"/>
      <c r="H353" s="18"/>
      <c r="I353" s="18"/>
      <c r="J353" s="18"/>
      <c r="K353" s="18"/>
      <c r="L353" s="18"/>
      <c r="M353" s="39" t="n">
        <v>104</v>
      </c>
      <c r="N353" s="22"/>
      <c r="O353" s="21" t="n">
        <f aca="false">N353*L351</f>
        <v>0</v>
      </c>
    </row>
    <row collapsed="false" customFormat="true" customHeight="true" hidden="false" ht="20.25" outlineLevel="0" r="354" s="14">
      <c r="A354" s="15"/>
      <c r="B354" s="15"/>
      <c r="C354" s="50"/>
      <c r="D354" s="50"/>
      <c r="E354" s="50"/>
      <c r="F354" s="18"/>
      <c r="G354" s="18"/>
      <c r="H354" s="18"/>
      <c r="I354" s="18"/>
      <c r="J354" s="18"/>
      <c r="K354" s="18"/>
      <c r="L354" s="18"/>
      <c r="M354" s="39" t="n">
        <v>110</v>
      </c>
      <c r="N354" s="22"/>
      <c r="O354" s="21" t="n">
        <f aca="false">N354*L351</f>
        <v>0</v>
      </c>
    </row>
    <row collapsed="false" customFormat="true" customHeight="true" hidden="false" ht="20.25" outlineLevel="0" r="355" s="14">
      <c r="A355" s="15"/>
      <c r="B355" s="15"/>
      <c r="C355" s="50"/>
      <c r="D355" s="50"/>
      <c r="E355" s="50"/>
      <c r="F355" s="18"/>
      <c r="G355" s="18"/>
      <c r="H355" s="18"/>
      <c r="I355" s="18"/>
      <c r="J355" s="18"/>
      <c r="K355" s="18"/>
      <c r="L355" s="18"/>
      <c r="M355" s="39" t="n">
        <v>116</v>
      </c>
      <c r="N355" s="22"/>
      <c r="O355" s="21" t="n">
        <f aca="false">N355*L351</f>
        <v>0</v>
      </c>
    </row>
    <row collapsed="false" customFormat="true" customHeight="true" hidden="false" ht="20.25" outlineLevel="0" r="356" s="14">
      <c r="A356" s="15"/>
      <c r="B356" s="15"/>
      <c r="C356" s="50"/>
      <c r="D356" s="50"/>
      <c r="E356" s="50"/>
      <c r="F356" s="18"/>
      <c r="G356" s="18"/>
      <c r="H356" s="18"/>
      <c r="I356" s="18"/>
      <c r="J356" s="18"/>
      <c r="K356" s="18"/>
      <c r="L356" s="18"/>
      <c r="M356" s="21" t="n">
        <v>122</v>
      </c>
      <c r="N356" s="22"/>
      <c r="O356" s="21" t="n">
        <f aca="false">N356*L351</f>
        <v>0</v>
      </c>
    </row>
    <row collapsed="false" customFormat="true" customHeight="true" hidden="false" ht="20.25" outlineLevel="0" r="357" s="14">
      <c r="A357" s="15"/>
      <c r="B357" s="15"/>
      <c r="C357" s="50"/>
      <c r="D357" s="50"/>
      <c r="E357" s="50"/>
      <c r="F357" s="18"/>
      <c r="G357" s="18"/>
      <c r="H357" s="18"/>
      <c r="I357" s="18"/>
      <c r="J357" s="18"/>
      <c r="K357" s="18"/>
      <c r="L357" s="18"/>
      <c r="M357" s="21" t="n">
        <v>128</v>
      </c>
      <c r="N357" s="22"/>
      <c r="O357" s="21" t="n">
        <f aca="false">N357*L351</f>
        <v>0</v>
      </c>
    </row>
    <row collapsed="false" customFormat="true" customHeight="true" hidden="false" ht="20.25" outlineLevel="0" r="358" s="14">
      <c r="A358" s="15"/>
      <c r="B358" s="15"/>
      <c r="C358" s="50"/>
      <c r="D358" s="50"/>
      <c r="E358" s="50"/>
      <c r="F358" s="18"/>
      <c r="G358" s="18"/>
      <c r="H358" s="18"/>
      <c r="I358" s="18"/>
      <c r="J358" s="18"/>
      <c r="K358" s="18"/>
      <c r="L358" s="18"/>
      <c r="M358" s="21" t="n">
        <v>134</v>
      </c>
      <c r="N358" s="22"/>
      <c r="O358" s="21" t="n">
        <f aca="false">N358*L351</f>
        <v>0</v>
      </c>
    </row>
    <row collapsed="false" customFormat="true" customHeight="true" hidden="false" ht="20.25" outlineLevel="0" r="359" s="14">
      <c r="A359" s="15"/>
      <c r="B359" s="15"/>
      <c r="C359" s="50"/>
      <c r="D359" s="50"/>
      <c r="E359" s="50"/>
      <c r="F359" s="18"/>
      <c r="G359" s="18"/>
      <c r="H359" s="18"/>
      <c r="I359" s="18"/>
      <c r="J359" s="18"/>
      <c r="K359" s="18"/>
      <c r="L359" s="18"/>
      <c r="M359" s="21" t="n">
        <v>140</v>
      </c>
      <c r="N359" s="22"/>
      <c r="O359" s="21" t="n">
        <f aca="false">N359*L351</f>
        <v>0</v>
      </c>
    </row>
    <row collapsed="false" customFormat="true" customHeight="true" hidden="false" ht="20.25" outlineLevel="0" r="360" s="14">
      <c r="A360" s="15"/>
      <c r="B360" s="15"/>
      <c r="C360" s="50"/>
      <c r="D360" s="50"/>
      <c r="E360" s="50"/>
      <c r="F360" s="18"/>
      <c r="G360" s="18"/>
      <c r="H360" s="18"/>
      <c r="I360" s="18"/>
      <c r="J360" s="18"/>
      <c r="K360" s="18"/>
      <c r="L360" s="18"/>
      <c r="M360" s="21" t="n">
        <v>146</v>
      </c>
      <c r="N360" s="22"/>
      <c r="O360" s="21" t="n">
        <f aca="false">N360*L351</f>
        <v>0</v>
      </c>
    </row>
    <row collapsed="false" customFormat="true" customHeight="true" hidden="false" ht="20.25" outlineLevel="0" r="361" s="14">
      <c r="A361" s="15"/>
      <c r="B361" s="15"/>
      <c r="C361" s="50"/>
      <c r="D361" s="50"/>
      <c r="E361" s="50"/>
      <c r="F361" s="18"/>
      <c r="G361" s="18"/>
      <c r="H361" s="18"/>
      <c r="I361" s="18"/>
      <c r="J361" s="18"/>
      <c r="K361" s="18"/>
      <c r="L361" s="18"/>
      <c r="M361" s="25"/>
      <c r="N361" s="22"/>
      <c r="O361" s="21"/>
    </row>
    <row collapsed="false" customFormat="true" customHeight="true" hidden="false" ht="20.25" outlineLevel="0" r="362" s="14">
      <c r="A362" s="15"/>
      <c r="B362" s="15"/>
      <c r="C362" s="50"/>
      <c r="D362" s="50"/>
      <c r="E362" s="50"/>
      <c r="F362" s="18"/>
      <c r="G362" s="18"/>
      <c r="H362" s="18"/>
      <c r="I362" s="18"/>
      <c r="J362" s="18"/>
      <c r="K362" s="18"/>
      <c r="L362" s="18"/>
      <c r="M362" s="25"/>
      <c r="N362" s="22"/>
      <c r="O362" s="21"/>
    </row>
    <row collapsed="false" customFormat="true" customHeight="true" hidden="false" ht="20.25" outlineLevel="0" r="363" s="14">
      <c r="A363" s="15" t="s">
        <v>46</v>
      </c>
      <c r="B363" s="15"/>
      <c r="C363" s="51" t="s">
        <v>52</v>
      </c>
      <c r="D363" s="51"/>
      <c r="E363" s="51"/>
      <c r="F363" s="18"/>
      <c r="G363" s="18"/>
      <c r="H363" s="18"/>
      <c r="I363" s="18"/>
      <c r="J363" s="18"/>
      <c r="K363" s="18"/>
      <c r="L363" s="18" t="n">
        <v>384</v>
      </c>
      <c r="M363" s="48"/>
      <c r="N363" s="22"/>
      <c r="O363" s="25"/>
    </row>
    <row collapsed="false" customFormat="true" customHeight="true" hidden="false" ht="20.25" outlineLevel="0" r="364" s="14">
      <c r="A364" s="15"/>
      <c r="B364" s="15"/>
      <c r="C364" s="51"/>
      <c r="D364" s="51"/>
      <c r="E364" s="51"/>
      <c r="F364" s="18"/>
      <c r="G364" s="18"/>
      <c r="H364" s="18"/>
      <c r="I364" s="18"/>
      <c r="J364" s="18"/>
      <c r="K364" s="18"/>
      <c r="L364" s="18"/>
      <c r="M364" s="39" t="n">
        <v>98</v>
      </c>
      <c r="N364" s="22"/>
      <c r="O364" s="21" t="n">
        <f aca="false">N364*L363</f>
        <v>0</v>
      </c>
    </row>
    <row collapsed="false" customFormat="true" customHeight="true" hidden="false" ht="20.25" outlineLevel="0" r="365" s="14">
      <c r="A365" s="15"/>
      <c r="B365" s="15"/>
      <c r="C365" s="51"/>
      <c r="D365" s="51"/>
      <c r="E365" s="51"/>
      <c r="F365" s="18"/>
      <c r="G365" s="18"/>
      <c r="H365" s="18"/>
      <c r="I365" s="18"/>
      <c r="J365" s="18"/>
      <c r="K365" s="18"/>
      <c r="L365" s="18"/>
      <c r="M365" s="39" t="n">
        <v>104</v>
      </c>
      <c r="N365" s="22"/>
      <c r="O365" s="21" t="n">
        <f aca="false">N365*L363</f>
        <v>0</v>
      </c>
    </row>
    <row collapsed="false" customFormat="true" customHeight="true" hidden="false" ht="20.25" outlineLevel="0" r="366" s="14">
      <c r="A366" s="15"/>
      <c r="B366" s="15"/>
      <c r="C366" s="51"/>
      <c r="D366" s="51"/>
      <c r="E366" s="51"/>
      <c r="F366" s="18"/>
      <c r="G366" s="18"/>
      <c r="H366" s="18"/>
      <c r="I366" s="18"/>
      <c r="J366" s="18"/>
      <c r="K366" s="18"/>
      <c r="L366" s="18"/>
      <c r="M366" s="39" t="n">
        <v>110</v>
      </c>
      <c r="N366" s="22"/>
      <c r="O366" s="21" t="n">
        <f aca="false">N366*L363</f>
        <v>0</v>
      </c>
    </row>
    <row collapsed="false" customFormat="true" customHeight="true" hidden="false" ht="20.25" outlineLevel="0" r="367" s="14">
      <c r="A367" s="15"/>
      <c r="B367" s="15"/>
      <c r="C367" s="51"/>
      <c r="D367" s="51"/>
      <c r="E367" s="51"/>
      <c r="F367" s="18"/>
      <c r="G367" s="18"/>
      <c r="H367" s="18"/>
      <c r="I367" s="18"/>
      <c r="J367" s="18"/>
      <c r="K367" s="18"/>
      <c r="L367" s="18"/>
      <c r="M367" s="39" t="n">
        <v>116</v>
      </c>
      <c r="N367" s="22"/>
      <c r="O367" s="21" t="n">
        <f aca="false">N367*L363</f>
        <v>0</v>
      </c>
    </row>
    <row collapsed="false" customFormat="true" customHeight="true" hidden="false" ht="20.25" outlineLevel="0" r="368" s="14">
      <c r="A368" s="15"/>
      <c r="B368" s="15"/>
      <c r="C368" s="51"/>
      <c r="D368" s="51"/>
      <c r="E368" s="51"/>
      <c r="F368" s="18"/>
      <c r="G368" s="18"/>
      <c r="H368" s="18"/>
      <c r="I368" s="18"/>
      <c r="J368" s="18"/>
      <c r="K368" s="18"/>
      <c r="L368" s="18"/>
      <c r="M368" s="21" t="n">
        <v>122</v>
      </c>
      <c r="N368" s="22"/>
      <c r="O368" s="21" t="n">
        <f aca="false">N368*L363</f>
        <v>0</v>
      </c>
    </row>
    <row collapsed="false" customFormat="true" customHeight="true" hidden="false" ht="20.25" outlineLevel="0" r="369" s="14">
      <c r="A369" s="15"/>
      <c r="B369" s="15"/>
      <c r="C369" s="51"/>
      <c r="D369" s="51"/>
      <c r="E369" s="51"/>
      <c r="F369" s="18"/>
      <c r="G369" s="18"/>
      <c r="H369" s="18"/>
      <c r="I369" s="18"/>
      <c r="J369" s="18"/>
      <c r="K369" s="18"/>
      <c r="L369" s="18"/>
      <c r="M369" s="21" t="n">
        <v>128</v>
      </c>
      <c r="N369" s="22"/>
      <c r="O369" s="21" t="n">
        <f aca="false">N369*L363</f>
        <v>0</v>
      </c>
    </row>
    <row collapsed="false" customFormat="true" customHeight="true" hidden="false" ht="20.25" outlineLevel="0" r="370" s="14">
      <c r="A370" s="15"/>
      <c r="B370" s="15"/>
      <c r="C370" s="51"/>
      <c r="D370" s="51"/>
      <c r="E370" s="51"/>
      <c r="F370" s="18"/>
      <c r="G370" s="18"/>
      <c r="H370" s="18"/>
      <c r="I370" s="18"/>
      <c r="J370" s="18"/>
      <c r="K370" s="18"/>
      <c r="L370" s="18"/>
      <c r="M370" s="21" t="n">
        <v>134</v>
      </c>
      <c r="N370" s="22"/>
      <c r="O370" s="21" t="n">
        <f aca="false">N370*L363</f>
        <v>0</v>
      </c>
    </row>
    <row collapsed="false" customFormat="true" customHeight="true" hidden="false" ht="20.25" outlineLevel="0" r="371" s="14">
      <c r="A371" s="15"/>
      <c r="B371" s="15"/>
      <c r="C371" s="51"/>
      <c r="D371" s="51"/>
      <c r="E371" s="51"/>
      <c r="F371" s="18"/>
      <c r="G371" s="18"/>
      <c r="H371" s="18"/>
      <c r="I371" s="18"/>
      <c r="J371" s="18"/>
      <c r="K371" s="18"/>
      <c r="L371" s="18"/>
      <c r="M371" s="21" t="n">
        <v>140</v>
      </c>
      <c r="N371" s="22"/>
      <c r="O371" s="21" t="n">
        <f aca="false">N371*L363</f>
        <v>0</v>
      </c>
    </row>
    <row collapsed="false" customFormat="true" customHeight="true" hidden="false" ht="20.25" outlineLevel="0" r="372" s="14">
      <c r="A372" s="15"/>
      <c r="B372" s="15"/>
      <c r="C372" s="51"/>
      <c r="D372" s="51"/>
      <c r="E372" s="51"/>
      <c r="F372" s="18"/>
      <c r="G372" s="18"/>
      <c r="H372" s="18"/>
      <c r="I372" s="18"/>
      <c r="J372" s="18"/>
      <c r="K372" s="18"/>
      <c r="L372" s="18"/>
      <c r="M372" s="21" t="n">
        <v>146</v>
      </c>
      <c r="N372" s="22"/>
      <c r="O372" s="21" t="n">
        <f aca="false">N372*L363</f>
        <v>0</v>
      </c>
    </row>
    <row collapsed="false" customFormat="true" customHeight="true" hidden="false" ht="20.25" outlineLevel="0" r="373" s="14">
      <c r="A373" s="15"/>
      <c r="B373" s="15"/>
      <c r="C373" s="51"/>
      <c r="D373" s="51"/>
      <c r="E373" s="51"/>
      <c r="F373" s="18"/>
      <c r="G373" s="18"/>
      <c r="H373" s="18"/>
      <c r="I373" s="18"/>
      <c r="J373" s="18"/>
      <c r="K373" s="18"/>
      <c r="L373" s="18"/>
      <c r="M373" s="25"/>
      <c r="N373" s="22"/>
      <c r="O373" s="21"/>
    </row>
    <row collapsed="false" customFormat="true" customHeight="true" hidden="false" ht="20.25" outlineLevel="0" r="374" s="14">
      <c r="A374" s="15"/>
      <c r="B374" s="15"/>
      <c r="C374" s="51"/>
      <c r="D374" s="51"/>
      <c r="E374" s="51"/>
      <c r="F374" s="18"/>
      <c r="G374" s="18"/>
      <c r="H374" s="18"/>
      <c r="I374" s="18"/>
      <c r="J374" s="18"/>
      <c r="K374" s="18"/>
      <c r="L374" s="18"/>
      <c r="M374" s="25"/>
      <c r="N374" s="22"/>
      <c r="O374" s="21"/>
    </row>
    <row collapsed="false" customFormat="true" customHeight="true" hidden="false" ht="18" outlineLevel="0" r="375" s="14">
      <c r="A375" s="32" t="s">
        <v>53</v>
      </c>
      <c r="B375" s="32"/>
      <c r="C375" s="33" t="s">
        <v>54</v>
      </c>
      <c r="D375" s="33"/>
      <c r="E375" s="33"/>
      <c r="F375" s="18"/>
      <c r="G375" s="18"/>
      <c r="H375" s="18"/>
      <c r="I375" s="18"/>
      <c r="J375" s="18"/>
      <c r="K375" s="18"/>
      <c r="L375" s="35" t="n">
        <v>470</v>
      </c>
      <c r="M375" s="45"/>
      <c r="N375" s="22"/>
      <c r="O375" s="21"/>
    </row>
    <row collapsed="false" customFormat="true" customHeight="true" hidden="false" ht="18" outlineLevel="0" r="376" s="14">
      <c r="A376" s="32"/>
      <c r="B376" s="32"/>
      <c r="C376" s="33"/>
      <c r="D376" s="33"/>
      <c r="E376" s="33"/>
      <c r="F376" s="18"/>
      <c r="G376" s="18"/>
      <c r="H376" s="18"/>
      <c r="I376" s="18"/>
      <c r="J376" s="18"/>
      <c r="K376" s="18"/>
      <c r="L376" s="35"/>
      <c r="M376" s="45"/>
      <c r="N376" s="22"/>
      <c r="O376" s="21"/>
    </row>
    <row collapsed="false" customFormat="true" customHeight="true" hidden="false" ht="18" outlineLevel="0" r="377" s="14">
      <c r="A377" s="32"/>
      <c r="B377" s="32"/>
      <c r="C377" s="33"/>
      <c r="D377" s="33"/>
      <c r="E377" s="33"/>
      <c r="F377" s="18"/>
      <c r="G377" s="18"/>
      <c r="H377" s="18"/>
      <c r="I377" s="18"/>
      <c r="J377" s="18"/>
      <c r="K377" s="18"/>
      <c r="L377" s="35"/>
      <c r="M377" s="21" t="n">
        <v>104</v>
      </c>
      <c r="N377" s="22"/>
      <c r="O377" s="21" t="n">
        <f aca="false">N377*L375</f>
        <v>0</v>
      </c>
    </row>
    <row collapsed="false" customFormat="true" customHeight="true" hidden="false" ht="18" outlineLevel="0" r="378" s="14">
      <c r="A378" s="32"/>
      <c r="B378" s="32"/>
      <c r="C378" s="33"/>
      <c r="D378" s="33"/>
      <c r="E378" s="33"/>
      <c r="F378" s="18"/>
      <c r="G378" s="18"/>
      <c r="H378" s="18"/>
      <c r="I378" s="18"/>
      <c r="J378" s="18"/>
      <c r="K378" s="18"/>
      <c r="L378" s="35"/>
      <c r="M378" s="21"/>
      <c r="N378" s="22"/>
      <c r="O378" s="21"/>
    </row>
    <row collapsed="false" customFormat="true" customHeight="true" hidden="false" ht="18" outlineLevel="0" r="379" s="14">
      <c r="A379" s="32"/>
      <c r="B379" s="32"/>
      <c r="C379" s="33"/>
      <c r="D379" s="33"/>
      <c r="E379" s="33"/>
      <c r="F379" s="18"/>
      <c r="G379" s="18"/>
      <c r="H379" s="18"/>
      <c r="I379" s="18"/>
      <c r="J379" s="18"/>
      <c r="K379" s="18"/>
      <c r="L379" s="35"/>
      <c r="M379" s="21" t="n">
        <v>110</v>
      </c>
      <c r="N379" s="22"/>
      <c r="O379" s="21" t="n">
        <f aca="false">N379*L375</f>
        <v>0</v>
      </c>
    </row>
    <row collapsed="false" customFormat="true" customHeight="true" hidden="false" ht="18" outlineLevel="0" r="380" s="14">
      <c r="A380" s="32"/>
      <c r="B380" s="32"/>
      <c r="C380" s="33"/>
      <c r="D380" s="33"/>
      <c r="E380" s="33"/>
      <c r="F380" s="18"/>
      <c r="G380" s="18"/>
      <c r="H380" s="18"/>
      <c r="I380" s="18"/>
      <c r="J380" s="18"/>
      <c r="K380" s="18"/>
      <c r="L380" s="35"/>
      <c r="M380" s="21"/>
      <c r="N380" s="22"/>
      <c r="O380" s="21"/>
    </row>
    <row collapsed="false" customFormat="true" customHeight="true" hidden="false" ht="18" outlineLevel="0" r="381" s="14">
      <c r="A381" s="32"/>
      <c r="B381" s="32"/>
      <c r="C381" s="33"/>
      <c r="D381" s="33"/>
      <c r="E381" s="33"/>
      <c r="F381" s="18"/>
      <c r="G381" s="18"/>
      <c r="H381" s="18"/>
      <c r="I381" s="18"/>
      <c r="J381" s="18"/>
      <c r="K381" s="18"/>
      <c r="L381" s="35"/>
      <c r="M381" s="21" t="n">
        <v>116</v>
      </c>
      <c r="N381" s="22"/>
      <c r="O381" s="21" t="n">
        <f aca="false">N381*L375</f>
        <v>0</v>
      </c>
    </row>
    <row collapsed="false" customFormat="true" customHeight="true" hidden="false" ht="18" outlineLevel="0" r="382" s="14">
      <c r="A382" s="32"/>
      <c r="B382" s="32"/>
      <c r="C382" s="33"/>
      <c r="D382" s="33"/>
      <c r="E382" s="33"/>
      <c r="F382" s="18"/>
      <c r="G382" s="18"/>
      <c r="H382" s="18"/>
      <c r="I382" s="18"/>
      <c r="J382" s="18"/>
      <c r="K382" s="18"/>
      <c r="L382" s="35"/>
      <c r="M382" s="21"/>
      <c r="N382" s="22"/>
      <c r="O382" s="21"/>
    </row>
    <row collapsed="false" customFormat="true" customHeight="true" hidden="false" ht="18" outlineLevel="0" r="383" s="14">
      <c r="A383" s="32"/>
      <c r="B383" s="32"/>
      <c r="C383" s="33"/>
      <c r="D383" s="33"/>
      <c r="E383" s="33"/>
      <c r="F383" s="18"/>
      <c r="G383" s="18"/>
      <c r="H383" s="18"/>
      <c r="I383" s="18"/>
      <c r="J383" s="18"/>
      <c r="K383" s="18"/>
      <c r="L383" s="35"/>
      <c r="M383" s="21" t="n">
        <v>122</v>
      </c>
      <c r="N383" s="22"/>
      <c r="O383" s="21" t="n">
        <f aca="false">N383*L375</f>
        <v>0</v>
      </c>
    </row>
    <row collapsed="false" customFormat="true" customHeight="true" hidden="false" ht="18" outlineLevel="0" r="384" s="14">
      <c r="A384" s="32"/>
      <c r="B384" s="32"/>
      <c r="C384" s="33"/>
      <c r="D384" s="33"/>
      <c r="E384" s="33"/>
      <c r="F384" s="18"/>
      <c r="G384" s="18"/>
      <c r="H384" s="18"/>
      <c r="I384" s="18"/>
      <c r="J384" s="18"/>
      <c r="K384" s="18"/>
      <c r="L384" s="35"/>
      <c r="M384" s="21"/>
      <c r="N384" s="22"/>
      <c r="O384" s="21"/>
    </row>
    <row collapsed="false" customFormat="true" customHeight="true" hidden="false" ht="18" outlineLevel="0" r="385" s="14">
      <c r="A385" s="32"/>
      <c r="B385" s="32"/>
      <c r="C385" s="33"/>
      <c r="D385" s="33"/>
      <c r="E385" s="33"/>
      <c r="F385" s="18"/>
      <c r="G385" s="18"/>
      <c r="H385" s="18"/>
      <c r="I385" s="18"/>
      <c r="J385" s="18"/>
      <c r="K385" s="18"/>
      <c r="L385" s="35"/>
      <c r="M385" s="21" t="n">
        <v>128</v>
      </c>
      <c r="N385" s="22"/>
      <c r="O385" s="21" t="n">
        <f aca="false">N385*L375</f>
        <v>0</v>
      </c>
    </row>
    <row collapsed="false" customFormat="true" customHeight="true" hidden="false" ht="18" outlineLevel="0" r="386" s="14">
      <c r="A386" s="32"/>
      <c r="B386" s="32"/>
      <c r="C386" s="33"/>
      <c r="D386" s="33"/>
      <c r="E386" s="33"/>
      <c r="F386" s="18"/>
      <c r="G386" s="18"/>
      <c r="H386" s="18"/>
      <c r="I386" s="18"/>
      <c r="J386" s="18"/>
      <c r="K386" s="18"/>
      <c r="L386" s="35"/>
      <c r="M386" s="21"/>
      <c r="N386" s="22"/>
      <c r="O386" s="21"/>
    </row>
    <row collapsed="false" customFormat="true" customHeight="true" hidden="false" ht="18" outlineLevel="0" r="387" s="14">
      <c r="A387" s="32"/>
      <c r="B387" s="32"/>
      <c r="C387" s="33"/>
      <c r="D387" s="33"/>
      <c r="E387" s="33"/>
      <c r="F387" s="18"/>
      <c r="G387" s="18"/>
      <c r="H387" s="18"/>
      <c r="I387" s="18"/>
      <c r="J387" s="18"/>
      <c r="K387" s="18"/>
      <c r="L387" s="35"/>
      <c r="M387" s="45"/>
      <c r="N387" s="22"/>
      <c r="O387" s="21"/>
    </row>
    <row collapsed="false" customFormat="true" customHeight="true" hidden="false" ht="18" outlineLevel="0" r="388" s="14">
      <c r="A388" s="32"/>
      <c r="B388" s="32"/>
      <c r="C388" s="33"/>
      <c r="D388" s="33"/>
      <c r="E388" s="33"/>
      <c r="F388" s="18"/>
      <c r="G388" s="18"/>
      <c r="H388" s="18"/>
      <c r="I388" s="18"/>
      <c r="J388" s="18"/>
      <c r="K388" s="18"/>
      <c r="L388" s="35"/>
      <c r="M388" s="45"/>
      <c r="N388" s="22"/>
      <c r="O388" s="21"/>
    </row>
    <row collapsed="false" customFormat="true" customHeight="true" hidden="false" ht="18" outlineLevel="0" r="389" s="14">
      <c r="A389" s="32" t="s">
        <v>53</v>
      </c>
      <c r="B389" s="32"/>
      <c r="C389" s="33" t="s">
        <v>55</v>
      </c>
      <c r="D389" s="33"/>
      <c r="E389" s="33"/>
      <c r="F389" s="18"/>
      <c r="G389" s="18"/>
      <c r="H389" s="18"/>
      <c r="I389" s="18"/>
      <c r="J389" s="18"/>
      <c r="K389" s="18"/>
      <c r="L389" s="35" t="n">
        <v>470</v>
      </c>
      <c r="M389" s="45"/>
      <c r="N389" s="22"/>
      <c r="O389" s="21"/>
    </row>
    <row collapsed="false" customFormat="true" customHeight="true" hidden="false" ht="18" outlineLevel="0" r="390" s="14">
      <c r="A390" s="32"/>
      <c r="B390" s="32"/>
      <c r="C390" s="33"/>
      <c r="D390" s="33"/>
      <c r="E390" s="33"/>
      <c r="F390" s="18"/>
      <c r="G390" s="18"/>
      <c r="H390" s="18"/>
      <c r="I390" s="18"/>
      <c r="J390" s="18"/>
      <c r="K390" s="18"/>
      <c r="L390" s="35"/>
      <c r="M390" s="45"/>
      <c r="N390" s="22"/>
      <c r="O390" s="21"/>
    </row>
    <row collapsed="false" customFormat="true" customHeight="true" hidden="false" ht="18" outlineLevel="0" r="391" s="14">
      <c r="A391" s="32"/>
      <c r="B391" s="32"/>
      <c r="C391" s="33"/>
      <c r="D391" s="33"/>
      <c r="E391" s="33"/>
      <c r="F391" s="18"/>
      <c r="G391" s="18"/>
      <c r="H391" s="18"/>
      <c r="I391" s="18"/>
      <c r="J391" s="18"/>
      <c r="K391" s="18"/>
      <c r="L391" s="35"/>
      <c r="M391" s="21" t="n">
        <v>104</v>
      </c>
      <c r="N391" s="22"/>
      <c r="O391" s="21" t="n">
        <f aca="false">N391*L389</f>
        <v>0</v>
      </c>
    </row>
    <row collapsed="false" customFormat="true" customHeight="true" hidden="false" ht="18" outlineLevel="0" r="392" s="14">
      <c r="A392" s="32"/>
      <c r="B392" s="32"/>
      <c r="C392" s="33"/>
      <c r="D392" s="33"/>
      <c r="E392" s="33"/>
      <c r="F392" s="18"/>
      <c r="G392" s="18"/>
      <c r="H392" s="18"/>
      <c r="I392" s="18"/>
      <c r="J392" s="18"/>
      <c r="K392" s="18"/>
      <c r="L392" s="35"/>
      <c r="M392" s="21"/>
      <c r="N392" s="22"/>
      <c r="O392" s="21"/>
    </row>
    <row collapsed="false" customFormat="true" customHeight="true" hidden="false" ht="18" outlineLevel="0" r="393" s="14">
      <c r="A393" s="32"/>
      <c r="B393" s="32"/>
      <c r="C393" s="33"/>
      <c r="D393" s="33"/>
      <c r="E393" s="33"/>
      <c r="F393" s="18"/>
      <c r="G393" s="18"/>
      <c r="H393" s="18"/>
      <c r="I393" s="18"/>
      <c r="J393" s="18"/>
      <c r="K393" s="18"/>
      <c r="L393" s="35"/>
      <c r="M393" s="21" t="n">
        <v>110</v>
      </c>
      <c r="N393" s="22"/>
      <c r="O393" s="21" t="n">
        <f aca="false">N393*L389</f>
        <v>0</v>
      </c>
    </row>
    <row collapsed="false" customFormat="true" customHeight="true" hidden="false" ht="18" outlineLevel="0" r="394" s="14">
      <c r="A394" s="32"/>
      <c r="B394" s="32"/>
      <c r="C394" s="33"/>
      <c r="D394" s="33"/>
      <c r="E394" s="33"/>
      <c r="F394" s="18"/>
      <c r="G394" s="18"/>
      <c r="H394" s="18"/>
      <c r="I394" s="18"/>
      <c r="J394" s="18"/>
      <c r="K394" s="18"/>
      <c r="L394" s="35"/>
      <c r="M394" s="21"/>
      <c r="N394" s="22"/>
      <c r="O394" s="21"/>
    </row>
    <row collapsed="false" customFormat="true" customHeight="true" hidden="false" ht="18" outlineLevel="0" r="395" s="14">
      <c r="A395" s="32"/>
      <c r="B395" s="32"/>
      <c r="C395" s="33"/>
      <c r="D395" s="33"/>
      <c r="E395" s="33"/>
      <c r="F395" s="18"/>
      <c r="G395" s="18"/>
      <c r="H395" s="18"/>
      <c r="I395" s="18"/>
      <c r="J395" s="18"/>
      <c r="K395" s="18"/>
      <c r="L395" s="35"/>
      <c r="M395" s="21" t="n">
        <v>116</v>
      </c>
      <c r="N395" s="22"/>
      <c r="O395" s="21" t="n">
        <f aca="false">N395*L389</f>
        <v>0</v>
      </c>
    </row>
    <row collapsed="false" customFormat="true" customHeight="true" hidden="false" ht="18" outlineLevel="0" r="396" s="14">
      <c r="A396" s="32"/>
      <c r="B396" s="32"/>
      <c r="C396" s="33"/>
      <c r="D396" s="33"/>
      <c r="E396" s="33"/>
      <c r="F396" s="18"/>
      <c r="G396" s="18"/>
      <c r="H396" s="18"/>
      <c r="I396" s="18"/>
      <c r="J396" s="18"/>
      <c r="K396" s="18"/>
      <c r="L396" s="35"/>
      <c r="M396" s="21"/>
      <c r="N396" s="22"/>
      <c r="O396" s="21"/>
    </row>
    <row collapsed="false" customFormat="true" customHeight="true" hidden="false" ht="18" outlineLevel="0" r="397" s="14">
      <c r="A397" s="32"/>
      <c r="B397" s="32"/>
      <c r="C397" s="33"/>
      <c r="D397" s="33"/>
      <c r="E397" s="33"/>
      <c r="F397" s="18"/>
      <c r="G397" s="18"/>
      <c r="H397" s="18"/>
      <c r="I397" s="18"/>
      <c r="J397" s="18"/>
      <c r="K397" s="18"/>
      <c r="L397" s="35"/>
      <c r="M397" s="21" t="n">
        <v>122</v>
      </c>
      <c r="N397" s="22"/>
      <c r="O397" s="21" t="n">
        <f aca="false">N397*L389</f>
        <v>0</v>
      </c>
    </row>
    <row collapsed="false" customFormat="true" customHeight="true" hidden="false" ht="18" outlineLevel="0" r="398" s="14">
      <c r="A398" s="32"/>
      <c r="B398" s="32"/>
      <c r="C398" s="33"/>
      <c r="D398" s="33"/>
      <c r="E398" s="33"/>
      <c r="F398" s="18"/>
      <c r="G398" s="18"/>
      <c r="H398" s="18"/>
      <c r="I398" s="18"/>
      <c r="J398" s="18"/>
      <c r="K398" s="18"/>
      <c r="L398" s="35"/>
      <c r="M398" s="21"/>
      <c r="N398" s="22"/>
      <c r="O398" s="21"/>
    </row>
    <row collapsed="false" customFormat="true" customHeight="true" hidden="false" ht="18" outlineLevel="0" r="399" s="14">
      <c r="A399" s="32"/>
      <c r="B399" s="32"/>
      <c r="C399" s="33"/>
      <c r="D399" s="33"/>
      <c r="E399" s="33"/>
      <c r="F399" s="18"/>
      <c r="G399" s="18"/>
      <c r="H399" s="18"/>
      <c r="I399" s="18"/>
      <c r="J399" s="18"/>
      <c r="K399" s="18"/>
      <c r="L399" s="35"/>
      <c r="M399" s="21" t="n">
        <v>128</v>
      </c>
      <c r="N399" s="22"/>
      <c r="O399" s="21" t="n">
        <f aca="false">N399*L389</f>
        <v>0</v>
      </c>
    </row>
    <row collapsed="false" customFormat="true" customHeight="true" hidden="false" ht="18" outlineLevel="0" r="400" s="14">
      <c r="A400" s="32"/>
      <c r="B400" s="32"/>
      <c r="C400" s="33"/>
      <c r="D400" s="33"/>
      <c r="E400" s="33"/>
      <c r="F400" s="18"/>
      <c r="G400" s="18"/>
      <c r="H400" s="18"/>
      <c r="I400" s="18"/>
      <c r="J400" s="18"/>
      <c r="K400" s="18"/>
      <c r="L400" s="35"/>
      <c r="M400" s="21"/>
      <c r="N400" s="22"/>
      <c r="O400" s="21"/>
    </row>
    <row collapsed="false" customFormat="true" customHeight="true" hidden="false" ht="18" outlineLevel="0" r="401" s="14">
      <c r="A401" s="32"/>
      <c r="B401" s="32"/>
      <c r="C401" s="33"/>
      <c r="D401" s="33"/>
      <c r="E401" s="33"/>
      <c r="F401" s="18"/>
      <c r="G401" s="18"/>
      <c r="H401" s="18"/>
      <c r="I401" s="18"/>
      <c r="J401" s="18"/>
      <c r="K401" s="18"/>
      <c r="L401" s="35"/>
      <c r="M401" s="45"/>
      <c r="N401" s="22"/>
      <c r="O401" s="21"/>
    </row>
    <row collapsed="false" customFormat="true" customHeight="true" hidden="false" ht="18" outlineLevel="0" r="402" s="14">
      <c r="A402" s="32"/>
      <c r="B402" s="32"/>
      <c r="C402" s="33"/>
      <c r="D402" s="33"/>
      <c r="E402" s="33"/>
      <c r="F402" s="18"/>
      <c r="G402" s="18"/>
      <c r="H402" s="18"/>
      <c r="I402" s="18"/>
      <c r="J402" s="18"/>
      <c r="K402" s="18"/>
      <c r="L402" s="35"/>
      <c r="M402" s="45"/>
      <c r="N402" s="22"/>
      <c r="O402" s="21"/>
    </row>
    <row collapsed="false" customFormat="true" customHeight="true" hidden="false" ht="20.25" outlineLevel="0" r="403" s="14">
      <c r="A403" s="32" t="s">
        <v>53</v>
      </c>
      <c r="B403" s="32"/>
      <c r="C403" s="33" t="s">
        <v>56</v>
      </c>
      <c r="D403" s="33"/>
      <c r="E403" s="33"/>
      <c r="F403" s="18"/>
      <c r="G403" s="18"/>
      <c r="H403" s="18"/>
      <c r="I403" s="18"/>
      <c r="J403" s="18"/>
      <c r="K403" s="18"/>
      <c r="L403" s="35" t="n">
        <v>470</v>
      </c>
      <c r="M403" s="45"/>
      <c r="N403" s="22"/>
      <c r="O403" s="21"/>
    </row>
    <row collapsed="false" customFormat="true" customHeight="true" hidden="false" ht="20.25" outlineLevel="0" r="404" s="14">
      <c r="A404" s="32"/>
      <c r="B404" s="32"/>
      <c r="C404" s="33"/>
      <c r="D404" s="33"/>
      <c r="E404" s="33"/>
      <c r="F404" s="18"/>
      <c r="G404" s="18"/>
      <c r="H404" s="18"/>
      <c r="I404" s="18"/>
      <c r="J404" s="18"/>
      <c r="K404" s="18"/>
      <c r="L404" s="35"/>
      <c r="M404" s="45"/>
      <c r="N404" s="22"/>
      <c r="O404" s="21"/>
    </row>
    <row collapsed="false" customFormat="true" customHeight="true" hidden="false" ht="20.25" outlineLevel="0" r="405" s="14">
      <c r="A405" s="32"/>
      <c r="B405" s="32"/>
      <c r="C405" s="33"/>
      <c r="D405" s="33"/>
      <c r="E405" s="33"/>
      <c r="F405" s="18"/>
      <c r="G405" s="18"/>
      <c r="H405" s="18"/>
      <c r="I405" s="18"/>
      <c r="J405" s="18"/>
      <c r="K405" s="18"/>
      <c r="L405" s="35"/>
      <c r="M405" s="21" t="n">
        <v>104</v>
      </c>
      <c r="N405" s="22"/>
      <c r="O405" s="21" t="n">
        <f aca="false">N405*L403</f>
        <v>0</v>
      </c>
    </row>
    <row collapsed="false" customFormat="true" customHeight="true" hidden="false" ht="20.25" outlineLevel="0" r="406" s="14">
      <c r="A406" s="32"/>
      <c r="B406" s="32"/>
      <c r="C406" s="33"/>
      <c r="D406" s="33"/>
      <c r="E406" s="33"/>
      <c r="F406" s="18"/>
      <c r="G406" s="18"/>
      <c r="H406" s="18"/>
      <c r="I406" s="18"/>
      <c r="J406" s="18"/>
      <c r="K406" s="18"/>
      <c r="L406" s="35"/>
      <c r="M406" s="21"/>
      <c r="N406" s="22"/>
      <c r="O406" s="21"/>
    </row>
    <row collapsed="false" customFormat="true" customHeight="true" hidden="false" ht="20.25" outlineLevel="0" r="407" s="14">
      <c r="A407" s="32"/>
      <c r="B407" s="32"/>
      <c r="C407" s="33"/>
      <c r="D407" s="33"/>
      <c r="E407" s="33"/>
      <c r="F407" s="18"/>
      <c r="G407" s="18"/>
      <c r="H407" s="18"/>
      <c r="I407" s="18"/>
      <c r="J407" s="18"/>
      <c r="K407" s="18"/>
      <c r="L407" s="35"/>
      <c r="M407" s="21" t="n">
        <v>110</v>
      </c>
      <c r="N407" s="22"/>
      <c r="O407" s="21" t="n">
        <f aca="false">N407*L403</f>
        <v>0</v>
      </c>
    </row>
    <row collapsed="false" customFormat="true" customHeight="true" hidden="false" ht="20.25" outlineLevel="0" r="408" s="14">
      <c r="A408" s="32"/>
      <c r="B408" s="32"/>
      <c r="C408" s="33"/>
      <c r="D408" s="33"/>
      <c r="E408" s="33"/>
      <c r="F408" s="18"/>
      <c r="G408" s="18"/>
      <c r="H408" s="18"/>
      <c r="I408" s="18"/>
      <c r="J408" s="18"/>
      <c r="K408" s="18"/>
      <c r="L408" s="35"/>
      <c r="M408" s="21"/>
      <c r="N408" s="22"/>
      <c r="O408" s="21"/>
    </row>
    <row collapsed="false" customFormat="true" customHeight="true" hidden="false" ht="20.25" outlineLevel="0" r="409" s="14">
      <c r="A409" s="32"/>
      <c r="B409" s="32"/>
      <c r="C409" s="33"/>
      <c r="D409" s="33"/>
      <c r="E409" s="33"/>
      <c r="F409" s="18"/>
      <c r="G409" s="18"/>
      <c r="H409" s="18"/>
      <c r="I409" s="18"/>
      <c r="J409" s="18"/>
      <c r="K409" s="18"/>
      <c r="L409" s="35"/>
      <c r="M409" s="21" t="n">
        <v>116</v>
      </c>
      <c r="N409" s="22"/>
      <c r="O409" s="21" t="n">
        <f aca="false">N409*L403</f>
        <v>0</v>
      </c>
    </row>
    <row collapsed="false" customFormat="true" customHeight="true" hidden="false" ht="20.25" outlineLevel="0" r="410" s="14">
      <c r="A410" s="32"/>
      <c r="B410" s="32"/>
      <c r="C410" s="33"/>
      <c r="D410" s="33"/>
      <c r="E410" s="33"/>
      <c r="F410" s="18"/>
      <c r="G410" s="18"/>
      <c r="H410" s="18"/>
      <c r="I410" s="18"/>
      <c r="J410" s="18"/>
      <c r="K410" s="18"/>
      <c r="L410" s="35"/>
      <c r="M410" s="21"/>
      <c r="N410" s="22"/>
      <c r="O410" s="21"/>
    </row>
    <row collapsed="false" customFormat="true" customHeight="true" hidden="false" ht="20.25" outlineLevel="0" r="411" s="14">
      <c r="A411" s="32"/>
      <c r="B411" s="32"/>
      <c r="C411" s="33"/>
      <c r="D411" s="33"/>
      <c r="E411" s="33"/>
      <c r="F411" s="18"/>
      <c r="G411" s="18"/>
      <c r="H411" s="18"/>
      <c r="I411" s="18"/>
      <c r="J411" s="18"/>
      <c r="K411" s="18"/>
      <c r="L411" s="35"/>
      <c r="M411" s="21" t="n">
        <v>122</v>
      </c>
      <c r="N411" s="22"/>
      <c r="O411" s="21" t="n">
        <f aca="false">N411*L403</f>
        <v>0</v>
      </c>
    </row>
    <row collapsed="false" customFormat="true" customHeight="true" hidden="false" ht="20.25" outlineLevel="0" r="412" s="14">
      <c r="A412" s="32"/>
      <c r="B412" s="32"/>
      <c r="C412" s="33"/>
      <c r="D412" s="33"/>
      <c r="E412" s="33"/>
      <c r="F412" s="18"/>
      <c r="G412" s="18"/>
      <c r="H412" s="18"/>
      <c r="I412" s="18"/>
      <c r="J412" s="18"/>
      <c r="K412" s="18"/>
      <c r="L412" s="35"/>
      <c r="M412" s="21"/>
      <c r="N412" s="22"/>
      <c r="O412" s="21"/>
    </row>
    <row collapsed="false" customFormat="true" customHeight="true" hidden="false" ht="20.25" outlineLevel="0" r="413" s="14">
      <c r="A413" s="32"/>
      <c r="B413" s="32"/>
      <c r="C413" s="33"/>
      <c r="D413" s="33"/>
      <c r="E413" s="33"/>
      <c r="F413" s="18"/>
      <c r="G413" s="18"/>
      <c r="H413" s="18"/>
      <c r="I413" s="18"/>
      <c r="J413" s="18"/>
      <c r="K413" s="18"/>
      <c r="L413" s="35"/>
      <c r="M413" s="21" t="n">
        <v>128</v>
      </c>
      <c r="N413" s="22"/>
      <c r="O413" s="21" t="n">
        <f aca="false">N413*L403</f>
        <v>0</v>
      </c>
    </row>
    <row collapsed="false" customFormat="true" customHeight="true" hidden="false" ht="20.25" outlineLevel="0" r="414" s="14">
      <c r="A414" s="32"/>
      <c r="B414" s="32"/>
      <c r="C414" s="33"/>
      <c r="D414" s="33"/>
      <c r="E414" s="33"/>
      <c r="F414" s="18"/>
      <c r="G414" s="18"/>
      <c r="H414" s="18"/>
      <c r="I414" s="18"/>
      <c r="J414" s="18"/>
      <c r="K414" s="18"/>
      <c r="L414" s="35"/>
      <c r="M414" s="21"/>
      <c r="N414" s="22"/>
      <c r="O414" s="21"/>
    </row>
    <row collapsed="false" customFormat="true" customHeight="true" hidden="false" ht="20.25" outlineLevel="0" r="415" s="14">
      <c r="A415" s="32"/>
      <c r="B415" s="32"/>
      <c r="C415" s="33"/>
      <c r="D415" s="33"/>
      <c r="E415" s="33"/>
      <c r="F415" s="18"/>
      <c r="G415" s="18"/>
      <c r="H415" s="18"/>
      <c r="I415" s="18"/>
      <c r="J415" s="18"/>
      <c r="K415" s="18"/>
      <c r="L415" s="35"/>
      <c r="M415" s="45"/>
      <c r="N415" s="22"/>
      <c r="O415" s="21"/>
    </row>
    <row collapsed="false" customFormat="true" customHeight="true" hidden="false" ht="20.25" outlineLevel="0" r="416" s="14">
      <c r="A416" s="32"/>
      <c r="B416" s="32"/>
      <c r="C416" s="33"/>
      <c r="D416" s="33"/>
      <c r="E416" s="33"/>
      <c r="F416" s="18"/>
      <c r="G416" s="18"/>
      <c r="H416" s="18"/>
      <c r="I416" s="18"/>
      <c r="J416" s="18"/>
      <c r="K416" s="18"/>
      <c r="L416" s="35"/>
      <c r="M416" s="45"/>
      <c r="N416" s="22"/>
      <c r="O416" s="21"/>
    </row>
    <row collapsed="false" customFormat="true" customHeight="true" hidden="false" ht="18.75" outlineLevel="0" r="417" s="14">
      <c r="A417" s="32" t="s">
        <v>57</v>
      </c>
      <c r="B417" s="32"/>
      <c r="C417" s="33" t="s">
        <v>58</v>
      </c>
      <c r="D417" s="33"/>
      <c r="E417" s="33"/>
      <c r="F417" s="18"/>
      <c r="G417" s="18"/>
      <c r="H417" s="18"/>
      <c r="I417" s="18"/>
      <c r="J417" s="18"/>
      <c r="K417" s="18"/>
      <c r="L417" s="35" t="n">
        <v>470</v>
      </c>
      <c r="M417" s="45"/>
      <c r="N417" s="22"/>
      <c r="O417" s="21"/>
    </row>
    <row collapsed="false" customFormat="true" customHeight="true" hidden="false" ht="18.75" outlineLevel="0" r="418" s="14">
      <c r="A418" s="32"/>
      <c r="B418" s="32"/>
      <c r="C418" s="33"/>
      <c r="D418" s="33"/>
      <c r="E418" s="33"/>
      <c r="F418" s="18"/>
      <c r="G418" s="18"/>
      <c r="H418" s="18"/>
      <c r="I418" s="18"/>
      <c r="J418" s="18"/>
      <c r="K418" s="18"/>
      <c r="L418" s="35"/>
      <c r="M418" s="45"/>
      <c r="N418" s="22"/>
      <c r="O418" s="21"/>
    </row>
    <row collapsed="false" customFormat="true" customHeight="true" hidden="false" ht="18.75" outlineLevel="0" r="419" s="14">
      <c r="A419" s="32"/>
      <c r="B419" s="32"/>
      <c r="C419" s="33"/>
      <c r="D419" s="33"/>
      <c r="E419" s="33"/>
      <c r="F419" s="18"/>
      <c r="G419" s="18"/>
      <c r="H419" s="18"/>
      <c r="I419" s="18"/>
      <c r="J419" s="18"/>
      <c r="K419" s="18"/>
      <c r="L419" s="35"/>
      <c r="M419" s="21" t="n">
        <v>104</v>
      </c>
      <c r="N419" s="22"/>
      <c r="O419" s="21" t="n">
        <f aca="false">N419*L417</f>
        <v>0</v>
      </c>
    </row>
    <row collapsed="false" customFormat="true" customHeight="true" hidden="false" ht="18.75" outlineLevel="0" r="420" s="14">
      <c r="A420" s="32"/>
      <c r="B420" s="32"/>
      <c r="C420" s="33"/>
      <c r="D420" s="33"/>
      <c r="E420" s="33"/>
      <c r="F420" s="18"/>
      <c r="G420" s="18"/>
      <c r="H420" s="18"/>
      <c r="I420" s="18"/>
      <c r="J420" s="18"/>
      <c r="K420" s="18"/>
      <c r="L420" s="35"/>
      <c r="M420" s="21"/>
      <c r="N420" s="22"/>
      <c r="O420" s="21"/>
    </row>
    <row collapsed="false" customFormat="true" customHeight="true" hidden="false" ht="18.75" outlineLevel="0" r="421" s="14">
      <c r="A421" s="32"/>
      <c r="B421" s="32"/>
      <c r="C421" s="33"/>
      <c r="D421" s="33"/>
      <c r="E421" s="33"/>
      <c r="F421" s="18"/>
      <c r="G421" s="18"/>
      <c r="H421" s="18"/>
      <c r="I421" s="18"/>
      <c r="J421" s="18"/>
      <c r="K421" s="18"/>
      <c r="L421" s="35"/>
      <c r="M421" s="21" t="n">
        <v>110</v>
      </c>
      <c r="N421" s="22"/>
      <c r="O421" s="21" t="n">
        <f aca="false">N421*L417</f>
        <v>0</v>
      </c>
    </row>
    <row collapsed="false" customFormat="true" customHeight="true" hidden="false" ht="18.75" outlineLevel="0" r="422" s="14">
      <c r="A422" s="32"/>
      <c r="B422" s="32"/>
      <c r="C422" s="33"/>
      <c r="D422" s="33"/>
      <c r="E422" s="33"/>
      <c r="F422" s="18"/>
      <c r="G422" s="18"/>
      <c r="H422" s="18"/>
      <c r="I422" s="18"/>
      <c r="J422" s="18"/>
      <c r="K422" s="18"/>
      <c r="L422" s="35"/>
      <c r="M422" s="21"/>
      <c r="N422" s="22"/>
      <c r="O422" s="21"/>
    </row>
    <row collapsed="false" customFormat="true" customHeight="true" hidden="false" ht="18.75" outlineLevel="0" r="423" s="14">
      <c r="A423" s="32"/>
      <c r="B423" s="32"/>
      <c r="C423" s="33"/>
      <c r="D423" s="33"/>
      <c r="E423" s="33"/>
      <c r="F423" s="18"/>
      <c r="G423" s="18"/>
      <c r="H423" s="18"/>
      <c r="I423" s="18"/>
      <c r="J423" s="18"/>
      <c r="K423" s="18"/>
      <c r="L423" s="35"/>
      <c r="M423" s="21" t="n">
        <v>116</v>
      </c>
      <c r="N423" s="22"/>
      <c r="O423" s="21" t="n">
        <f aca="false">N423*L417</f>
        <v>0</v>
      </c>
    </row>
    <row collapsed="false" customFormat="true" customHeight="true" hidden="false" ht="18.75" outlineLevel="0" r="424" s="14">
      <c r="A424" s="32"/>
      <c r="B424" s="32"/>
      <c r="C424" s="33"/>
      <c r="D424" s="33"/>
      <c r="E424" s="33"/>
      <c r="F424" s="18"/>
      <c r="G424" s="18"/>
      <c r="H424" s="18"/>
      <c r="I424" s="18"/>
      <c r="J424" s="18"/>
      <c r="K424" s="18"/>
      <c r="L424" s="35"/>
      <c r="M424" s="21"/>
      <c r="N424" s="22"/>
      <c r="O424" s="21"/>
    </row>
    <row collapsed="false" customFormat="true" customHeight="true" hidden="false" ht="18.75" outlineLevel="0" r="425" s="14">
      <c r="A425" s="32"/>
      <c r="B425" s="32"/>
      <c r="C425" s="33"/>
      <c r="D425" s="33"/>
      <c r="E425" s="33"/>
      <c r="F425" s="18"/>
      <c r="G425" s="18"/>
      <c r="H425" s="18"/>
      <c r="I425" s="18"/>
      <c r="J425" s="18"/>
      <c r="K425" s="18"/>
      <c r="L425" s="35"/>
      <c r="M425" s="21" t="n">
        <v>122</v>
      </c>
      <c r="N425" s="22"/>
      <c r="O425" s="21" t="n">
        <f aca="false">N425*L417</f>
        <v>0</v>
      </c>
    </row>
    <row collapsed="false" customFormat="true" customHeight="true" hidden="false" ht="18.75" outlineLevel="0" r="426" s="14">
      <c r="A426" s="32"/>
      <c r="B426" s="32"/>
      <c r="C426" s="33"/>
      <c r="D426" s="33"/>
      <c r="E426" s="33"/>
      <c r="F426" s="18"/>
      <c r="G426" s="18"/>
      <c r="H426" s="18"/>
      <c r="I426" s="18"/>
      <c r="J426" s="18"/>
      <c r="K426" s="18"/>
      <c r="L426" s="35"/>
      <c r="M426" s="21"/>
      <c r="N426" s="22"/>
      <c r="O426" s="21"/>
    </row>
    <row collapsed="false" customFormat="true" customHeight="true" hidden="false" ht="18.75" outlineLevel="0" r="427" s="14">
      <c r="A427" s="32"/>
      <c r="B427" s="32"/>
      <c r="C427" s="33"/>
      <c r="D427" s="33"/>
      <c r="E427" s="33"/>
      <c r="F427" s="18"/>
      <c r="G427" s="18"/>
      <c r="H427" s="18"/>
      <c r="I427" s="18"/>
      <c r="J427" s="18"/>
      <c r="K427" s="18"/>
      <c r="L427" s="35"/>
      <c r="M427" s="21" t="n">
        <v>128</v>
      </c>
      <c r="N427" s="22"/>
      <c r="O427" s="21" t="n">
        <f aca="false">N427*L417</f>
        <v>0</v>
      </c>
    </row>
    <row collapsed="false" customFormat="true" customHeight="true" hidden="false" ht="18.75" outlineLevel="0" r="428" s="14">
      <c r="A428" s="32"/>
      <c r="B428" s="32"/>
      <c r="C428" s="33"/>
      <c r="D428" s="33"/>
      <c r="E428" s="33"/>
      <c r="F428" s="18"/>
      <c r="G428" s="18"/>
      <c r="H428" s="18"/>
      <c r="I428" s="18"/>
      <c r="J428" s="18"/>
      <c r="K428" s="18"/>
      <c r="L428" s="35"/>
      <c r="M428" s="21"/>
      <c r="N428" s="22"/>
      <c r="O428" s="21"/>
    </row>
    <row collapsed="false" customFormat="true" customHeight="true" hidden="false" ht="18.75" outlineLevel="0" r="429" s="14">
      <c r="A429" s="32"/>
      <c r="B429" s="32"/>
      <c r="C429" s="33"/>
      <c r="D429" s="33"/>
      <c r="E429" s="33"/>
      <c r="F429" s="18"/>
      <c r="G429" s="18"/>
      <c r="H429" s="18"/>
      <c r="I429" s="18"/>
      <c r="J429" s="18"/>
      <c r="K429" s="18"/>
      <c r="L429" s="35"/>
      <c r="M429" s="45"/>
      <c r="N429" s="22"/>
      <c r="O429" s="21"/>
    </row>
    <row collapsed="false" customFormat="true" customHeight="true" hidden="false" ht="18.75" outlineLevel="0" r="430" s="14">
      <c r="A430" s="32"/>
      <c r="B430" s="32"/>
      <c r="C430" s="33"/>
      <c r="D430" s="33"/>
      <c r="E430" s="33"/>
      <c r="F430" s="18"/>
      <c r="G430" s="18"/>
      <c r="H430" s="18"/>
      <c r="I430" s="18"/>
      <c r="J430" s="18"/>
      <c r="K430" s="18"/>
      <c r="L430" s="35"/>
      <c r="M430" s="45"/>
      <c r="N430" s="22"/>
      <c r="O430" s="21"/>
    </row>
    <row collapsed="false" customFormat="true" customHeight="true" hidden="false" ht="18" outlineLevel="0" r="431" s="14">
      <c r="A431" s="32" t="s">
        <v>59</v>
      </c>
      <c r="B431" s="32"/>
      <c r="C431" s="33" t="s">
        <v>60</v>
      </c>
      <c r="D431" s="33"/>
      <c r="E431" s="33"/>
      <c r="F431" s="18"/>
      <c r="G431" s="18"/>
      <c r="H431" s="18"/>
      <c r="I431" s="18"/>
      <c r="J431" s="18"/>
      <c r="K431" s="18"/>
      <c r="L431" s="35" t="n">
        <v>470</v>
      </c>
      <c r="M431" s="45"/>
      <c r="N431" s="22"/>
      <c r="O431" s="21"/>
    </row>
    <row collapsed="false" customFormat="true" customHeight="true" hidden="false" ht="18" outlineLevel="0" r="432" s="14">
      <c r="A432" s="32"/>
      <c r="B432" s="32"/>
      <c r="C432" s="33"/>
      <c r="D432" s="33"/>
      <c r="E432" s="33"/>
      <c r="F432" s="18"/>
      <c r="G432" s="18"/>
      <c r="H432" s="18"/>
      <c r="I432" s="18"/>
      <c r="J432" s="18"/>
      <c r="K432" s="18"/>
      <c r="L432" s="35"/>
      <c r="M432" s="45"/>
      <c r="N432" s="22"/>
      <c r="O432" s="21"/>
    </row>
    <row collapsed="false" customFormat="true" customHeight="true" hidden="false" ht="18" outlineLevel="0" r="433" s="14">
      <c r="A433" s="32"/>
      <c r="B433" s="32"/>
      <c r="C433" s="33"/>
      <c r="D433" s="33"/>
      <c r="E433" s="33"/>
      <c r="F433" s="18"/>
      <c r="G433" s="18"/>
      <c r="H433" s="18"/>
      <c r="I433" s="18"/>
      <c r="J433" s="18"/>
      <c r="K433" s="18"/>
      <c r="L433" s="35"/>
      <c r="M433" s="21" t="n">
        <v>104</v>
      </c>
      <c r="N433" s="22"/>
      <c r="O433" s="21" t="n">
        <f aca="false">N433*L431</f>
        <v>0</v>
      </c>
    </row>
    <row collapsed="false" customFormat="true" customHeight="true" hidden="false" ht="18" outlineLevel="0" r="434" s="14">
      <c r="A434" s="32"/>
      <c r="B434" s="32"/>
      <c r="C434" s="33"/>
      <c r="D434" s="33"/>
      <c r="E434" s="33"/>
      <c r="F434" s="18"/>
      <c r="G434" s="18"/>
      <c r="H434" s="18"/>
      <c r="I434" s="18"/>
      <c r="J434" s="18"/>
      <c r="K434" s="18"/>
      <c r="L434" s="35"/>
      <c r="M434" s="21"/>
      <c r="N434" s="22"/>
      <c r="O434" s="21"/>
    </row>
    <row collapsed="false" customFormat="true" customHeight="true" hidden="false" ht="18" outlineLevel="0" r="435" s="14">
      <c r="A435" s="32"/>
      <c r="B435" s="32"/>
      <c r="C435" s="33"/>
      <c r="D435" s="33"/>
      <c r="E435" s="33"/>
      <c r="F435" s="18"/>
      <c r="G435" s="18"/>
      <c r="H435" s="18"/>
      <c r="I435" s="18"/>
      <c r="J435" s="18"/>
      <c r="K435" s="18"/>
      <c r="L435" s="35"/>
      <c r="M435" s="21" t="n">
        <v>110</v>
      </c>
      <c r="N435" s="22"/>
      <c r="O435" s="21" t="n">
        <f aca="false">N435*L431</f>
        <v>0</v>
      </c>
    </row>
    <row collapsed="false" customFormat="true" customHeight="true" hidden="false" ht="18" outlineLevel="0" r="436" s="14">
      <c r="A436" s="32"/>
      <c r="B436" s="32"/>
      <c r="C436" s="33"/>
      <c r="D436" s="33"/>
      <c r="E436" s="33"/>
      <c r="F436" s="18"/>
      <c r="G436" s="18"/>
      <c r="H436" s="18"/>
      <c r="I436" s="18"/>
      <c r="J436" s="18"/>
      <c r="K436" s="18"/>
      <c r="L436" s="35"/>
      <c r="M436" s="21"/>
      <c r="N436" s="22"/>
      <c r="O436" s="21"/>
    </row>
    <row collapsed="false" customFormat="true" customHeight="true" hidden="false" ht="18" outlineLevel="0" r="437" s="14">
      <c r="A437" s="32"/>
      <c r="B437" s="32"/>
      <c r="C437" s="33"/>
      <c r="D437" s="33"/>
      <c r="E437" s="33"/>
      <c r="F437" s="18"/>
      <c r="G437" s="18"/>
      <c r="H437" s="18"/>
      <c r="I437" s="18"/>
      <c r="J437" s="18"/>
      <c r="K437" s="18"/>
      <c r="L437" s="35"/>
      <c r="M437" s="21" t="n">
        <v>116</v>
      </c>
      <c r="N437" s="22"/>
      <c r="O437" s="21" t="n">
        <f aca="false">N437*L431</f>
        <v>0</v>
      </c>
    </row>
    <row collapsed="false" customFormat="true" customHeight="true" hidden="false" ht="18" outlineLevel="0" r="438" s="14">
      <c r="A438" s="32"/>
      <c r="B438" s="32"/>
      <c r="C438" s="33"/>
      <c r="D438" s="33"/>
      <c r="E438" s="33"/>
      <c r="F438" s="18"/>
      <c r="G438" s="18"/>
      <c r="H438" s="18"/>
      <c r="I438" s="18"/>
      <c r="J438" s="18"/>
      <c r="K438" s="18"/>
      <c r="L438" s="35"/>
      <c r="M438" s="21"/>
      <c r="N438" s="22"/>
      <c r="O438" s="21"/>
    </row>
    <row collapsed="false" customFormat="true" customHeight="true" hidden="false" ht="18" outlineLevel="0" r="439" s="14">
      <c r="A439" s="32"/>
      <c r="B439" s="32"/>
      <c r="C439" s="33"/>
      <c r="D439" s="33"/>
      <c r="E439" s="33"/>
      <c r="F439" s="18"/>
      <c r="G439" s="18"/>
      <c r="H439" s="18"/>
      <c r="I439" s="18"/>
      <c r="J439" s="18"/>
      <c r="K439" s="18"/>
      <c r="L439" s="35"/>
      <c r="M439" s="21" t="n">
        <v>122</v>
      </c>
      <c r="N439" s="22"/>
      <c r="O439" s="21" t="n">
        <f aca="false">N439*L431</f>
        <v>0</v>
      </c>
    </row>
    <row collapsed="false" customFormat="true" customHeight="true" hidden="false" ht="18" outlineLevel="0" r="440" s="14">
      <c r="A440" s="32"/>
      <c r="B440" s="32"/>
      <c r="C440" s="33"/>
      <c r="D440" s="33"/>
      <c r="E440" s="33"/>
      <c r="F440" s="18"/>
      <c r="G440" s="18"/>
      <c r="H440" s="18"/>
      <c r="I440" s="18"/>
      <c r="J440" s="18"/>
      <c r="K440" s="18"/>
      <c r="L440" s="35"/>
      <c r="M440" s="21"/>
      <c r="N440" s="22"/>
      <c r="O440" s="21"/>
    </row>
    <row collapsed="false" customFormat="true" customHeight="true" hidden="false" ht="18" outlineLevel="0" r="441" s="14">
      <c r="A441" s="32"/>
      <c r="B441" s="32"/>
      <c r="C441" s="33"/>
      <c r="D441" s="33"/>
      <c r="E441" s="33"/>
      <c r="F441" s="18"/>
      <c r="G441" s="18"/>
      <c r="H441" s="18"/>
      <c r="I441" s="18"/>
      <c r="J441" s="18"/>
      <c r="K441" s="18"/>
      <c r="L441" s="35"/>
      <c r="M441" s="21" t="n">
        <v>128</v>
      </c>
      <c r="N441" s="22"/>
      <c r="O441" s="21" t="n">
        <f aca="false">N441*L431</f>
        <v>0</v>
      </c>
    </row>
    <row collapsed="false" customFormat="true" customHeight="true" hidden="false" ht="18" outlineLevel="0" r="442" s="14">
      <c r="A442" s="32"/>
      <c r="B442" s="32"/>
      <c r="C442" s="33"/>
      <c r="D442" s="33"/>
      <c r="E442" s="33"/>
      <c r="F442" s="18"/>
      <c r="G442" s="18"/>
      <c r="H442" s="18"/>
      <c r="I442" s="18"/>
      <c r="J442" s="18"/>
      <c r="K442" s="18"/>
      <c r="L442" s="35"/>
      <c r="M442" s="21"/>
      <c r="N442" s="22"/>
      <c r="O442" s="21"/>
    </row>
    <row collapsed="false" customFormat="true" customHeight="true" hidden="false" ht="18" outlineLevel="0" r="443" s="14">
      <c r="A443" s="32"/>
      <c r="B443" s="32"/>
      <c r="C443" s="33"/>
      <c r="D443" s="33"/>
      <c r="E443" s="33"/>
      <c r="F443" s="18"/>
      <c r="G443" s="18"/>
      <c r="H443" s="18"/>
      <c r="I443" s="18"/>
      <c r="J443" s="18"/>
      <c r="K443" s="18"/>
      <c r="L443" s="35"/>
      <c r="M443" s="45"/>
      <c r="N443" s="22"/>
      <c r="O443" s="21"/>
    </row>
    <row collapsed="false" customFormat="true" customHeight="true" hidden="false" ht="18" outlineLevel="0" r="444" s="14">
      <c r="A444" s="32"/>
      <c r="B444" s="32"/>
      <c r="C444" s="33"/>
      <c r="D444" s="33"/>
      <c r="E444" s="33"/>
      <c r="F444" s="18"/>
      <c r="G444" s="18"/>
      <c r="H444" s="18"/>
      <c r="I444" s="18"/>
      <c r="J444" s="18"/>
      <c r="K444" s="18"/>
      <c r="L444" s="35"/>
      <c r="M444" s="45"/>
      <c r="N444" s="22"/>
      <c r="O444" s="21"/>
    </row>
    <row collapsed="false" customFormat="true" customHeight="true" hidden="false" ht="18" outlineLevel="0" r="445" s="14">
      <c r="A445" s="32" t="s">
        <v>59</v>
      </c>
      <c r="B445" s="32"/>
      <c r="C445" s="33" t="s">
        <v>61</v>
      </c>
      <c r="D445" s="33"/>
      <c r="E445" s="33"/>
      <c r="F445" s="18"/>
      <c r="G445" s="18"/>
      <c r="H445" s="18"/>
      <c r="I445" s="18"/>
      <c r="J445" s="18"/>
      <c r="K445" s="18"/>
      <c r="L445" s="35" t="n">
        <v>470</v>
      </c>
      <c r="M445" s="45"/>
      <c r="N445" s="22"/>
      <c r="O445" s="21"/>
    </row>
    <row collapsed="false" customFormat="true" customHeight="true" hidden="false" ht="18" outlineLevel="0" r="446" s="14">
      <c r="A446" s="32"/>
      <c r="B446" s="32"/>
      <c r="C446" s="33"/>
      <c r="D446" s="33"/>
      <c r="E446" s="33"/>
      <c r="F446" s="18"/>
      <c r="G446" s="18"/>
      <c r="H446" s="18"/>
      <c r="I446" s="18"/>
      <c r="J446" s="18"/>
      <c r="K446" s="18"/>
      <c r="L446" s="35"/>
      <c r="M446" s="45"/>
      <c r="N446" s="22"/>
      <c r="O446" s="21"/>
    </row>
    <row collapsed="false" customFormat="true" customHeight="true" hidden="false" ht="18" outlineLevel="0" r="447" s="14">
      <c r="A447" s="32"/>
      <c r="B447" s="32"/>
      <c r="C447" s="33"/>
      <c r="D447" s="33"/>
      <c r="E447" s="33"/>
      <c r="F447" s="18"/>
      <c r="G447" s="18"/>
      <c r="H447" s="18"/>
      <c r="I447" s="18"/>
      <c r="J447" s="18"/>
      <c r="K447" s="18"/>
      <c r="L447" s="35"/>
      <c r="M447" s="21" t="n">
        <v>104</v>
      </c>
      <c r="N447" s="22"/>
      <c r="O447" s="21" t="n">
        <f aca="false">N447*L445</f>
        <v>0</v>
      </c>
    </row>
    <row collapsed="false" customFormat="true" customHeight="true" hidden="false" ht="18" outlineLevel="0" r="448" s="14">
      <c r="A448" s="32"/>
      <c r="B448" s="32"/>
      <c r="C448" s="33"/>
      <c r="D448" s="33"/>
      <c r="E448" s="33"/>
      <c r="F448" s="18"/>
      <c r="G448" s="18"/>
      <c r="H448" s="18"/>
      <c r="I448" s="18"/>
      <c r="J448" s="18"/>
      <c r="K448" s="18"/>
      <c r="L448" s="35"/>
      <c r="M448" s="21"/>
      <c r="N448" s="22"/>
      <c r="O448" s="21"/>
    </row>
    <row collapsed="false" customFormat="true" customHeight="true" hidden="false" ht="18" outlineLevel="0" r="449" s="14">
      <c r="A449" s="32"/>
      <c r="B449" s="32"/>
      <c r="C449" s="33"/>
      <c r="D449" s="33"/>
      <c r="E449" s="33"/>
      <c r="F449" s="18"/>
      <c r="G449" s="18"/>
      <c r="H449" s="18"/>
      <c r="I449" s="18"/>
      <c r="J449" s="18"/>
      <c r="K449" s="18"/>
      <c r="L449" s="35"/>
      <c r="M449" s="21" t="n">
        <v>110</v>
      </c>
      <c r="N449" s="22"/>
      <c r="O449" s="21" t="n">
        <f aca="false">N449*L445</f>
        <v>0</v>
      </c>
    </row>
    <row collapsed="false" customFormat="true" customHeight="true" hidden="false" ht="18" outlineLevel="0" r="450" s="14">
      <c r="A450" s="32"/>
      <c r="B450" s="32"/>
      <c r="C450" s="33"/>
      <c r="D450" s="33"/>
      <c r="E450" s="33"/>
      <c r="F450" s="18"/>
      <c r="G450" s="18"/>
      <c r="H450" s="18"/>
      <c r="I450" s="18"/>
      <c r="J450" s="18"/>
      <c r="K450" s="18"/>
      <c r="L450" s="35"/>
      <c r="M450" s="21"/>
      <c r="N450" s="22"/>
      <c r="O450" s="21"/>
    </row>
    <row collapsed="false" customFormat="true" customHeight="true" hidden="false" ht="18" outlineLevel="0" r="451" s="14">
      <c r="A451" s="32"/>
      <c r="B451" s="32"/>
      <c r="C451" s="33"/>
      <c r="D451" s="33"/>
      <c r="E451" s="33"/>
      <c r="F451" s="18"/>
      <c r="G451" s="18"/>
      <c r="H451" s="18"/>
      <c r="I451" s="18"/>
      <c r="J451" s="18"/>
      <c r="K451" s="18"/>
      <c r="L451" s="35"/>
      <c r="M451" s="21" t="n">
        <v>116</v>
      </c>
      <c r="N451" s="22"/>
      <c r="O451" s="21" t="n">
        <f aca="false">N451*L445</f>
        <v>0</v>
      </c>
    </row>
    <row collapsed="false" customFormat="true" customHeight="true" hidden="false" ht="18" outlineLevel="0" r="452" s="14">
      <c r="A452" s="32"/>
      <c r="B452" s="32"/>
      <c r="C452" s="33"/>
      <c r="D452" s="33"/>
      <c r="E452" s="33"/>
      <c r="F452" s="18"/>
      <c r="G452" s="18"/>
      <c r="H452" s="18"/>
      <c r="I452" s="18"/>
      <c r="J452" s="18"/>
      <c r="K452" s="18"/>
      <c r="L452" s="35"/>
      <c r="M452" s="21"/>
      <c r="N452" s="22"/>
      <c r="O452" s="21"/>
    </row>
    <row collapsed="false" customFormat="true" customHeight="true" hidden="false" ht="18" outlineLevel="0" r="453" s="14">
      <c r="A453" s="32"/>
      <c r="B453" s="32"/>
      <c r="C453" s="33"/>
      <c r="D453" s="33"/>
      <c r="E453" s="33"/>
      <c r="F453" s="18"/>
      <c r="G453" s="18"/>
      <c r="H453" s="18"/>
      <c r="I453" s="18"/>
      <c r="J453" s="18"/>
      <c r="K453" s="18"/>
      <c r="L453" s="35"/>
      <c r="M453" s="21" t="n">
        <v>122</v>
      </c>
      <c r="N453" s="22"/>
      <c r="O453" s="21" t="n">
        <f aca="false">N453*L445</f>
        <v>0</v>
      </c>
    </row>
    <row collapsed="false" customFormat="true" customHeight="true" hidden="false" ht="18" outlineLevel="0" r="454" s="14">
      <c r="A454" s="32"/>
      <c r="B454" s="32"/>
      <c r="C454" s="33"/>
      <c r="D454" s="33"/>
      <c r="E454" s="33"/>
      <c r="F454" s="18"/>
      <c r="G454" s="18"/>
      <c r="H454" s="18"/>
      <c r="I454" s="18"/>
      <c r="J454" s="18"/>
      <c r="K454" s="18"/>
      <c r="L454" s="35"/>
      <c r="M454" s="21"/>
      <c r="N454" s="22"/>
      <c r="O454" s="21"/>
    </row>
    <row collapsed="false" customFormat="true" customHeight="true" hidden="false" ht="18" outlineLevel="0" r="455" s="14">
      <c r="A455" s="32"/>
      <c r="B455" s="32"/>
      <c r="C455" s="33"/>
      <c r="D455" s="33"/>
      <c r="E455" s="33"/>
      <c r="F455" s="18"/>
      <c r="G455" s="18"/>
      <c r="H455" s="18"/>
      <c r="I455" s="18"/>
      <c r="J455" s="18"/>
      <c r="K455" s="18"/>
      <c r="L455" s="35"/>
      <c r="M455" s="21" t="n">
        <v>128</v>
      </c>
      <c r="N455" s="22"/>
      <c r="O455" s="21" t="n">
        <f aca="false">N455*L445</f>
        <v>0</v>
      </c>
    </row>
    <row collapsed="false" customFormat="true" customHeight="true" hidden="false" ht="18" outlineLevel="0" r="456" s="14">
      <c r="A456" s="32"/>
      <c r="B456" s="32"/>
      <c r="C456" s="33"/>
      <c r="D456" s="33"/>
      <c r="E456" s="33"/>
      <c r="F456" s="18"/>
      <c r="G456" s="18"/>
      <c r="H456" s="18"/>
      <c r="I456" s="18"/>
      <c r="J456" s="18"/>
      <c r="K456" s="18"/>
      <c r="L456" s="35"/>
      <c r="M456" s="21"/>
      <c r="N456" s="22"/>
      <c r="O456" s="21"/>
    </row>
    <row collapsed="false" customFormat="true" customHeight="true" hidden="false" ht="18" outlineLevel="0" r="457" s="14">
      <c r="A457" s="32"/>
      <c r="B457" s="32"/>
      <c r="C457" s="33"/>
      <c r="D457" s="33"/>
      <c r="E457" s="33"/>
      <c r="F457" s="18"/>
      <c r="G457" s="18"/>
      <c r="H457" s="18"/>
      <c r="I457" s="18"/>
      <c r="J457" s="18"/>
      <c r="K457" s="18"/>
      <c r="L457" s="35"/>
      <c r="M457" s="45"/>
      <c r="N457" s="22"/>
      <c r="O457" s="21"/>
    </row>
    <row collapsed="false" customFormat="true" customHeight="true" hidden="false" ht="18" outlineLevel="0" r="458" s="14">
      <c r="A458" s="32"/>
      <c r="B458" s="32"/>
      <c r="C458" s="33"/>
      <c r="D458" s="33"/>
      <c r="E458" s="33"/>
      <c r="F458" s="18"/>
      <c r="G458" s="18"/>
      <c r="H458" s="18"/>
      <c r="I458" s="18"/>
      <c r="J458" s="18"/>
      <c r="K458" s="18"/>
      <c r="L458" s="35"/>
      <c r="M458" s="45"/>
      <c r="N458" s="22"/>
      <c r="O458" s="21"/>
    </row>
    <row collapsed="false" customFormat="true" customHeight="true" hidden="false" ht="19.5" outlineLevel="0" r="459" s="14">
      <c r="A459" s="15" t="s">
        <v>62</v>
      </c>
      <c r="B459" s="15"/>
      <c r="C459" s="52" t="s">
        <v>63</v>
      </c>
      <c r="D459" s="52"/>
      <c r="E459" s="52"/>
      <c r="F459" s="18"/>
      <c r="G459" s="18"/>
      <c r="H459" s="18"/>
      <c r="I459" s="18"/>
      <c r="J459" s="18"/>
      <c r="K459" s="18"/>
      <c r="L459" s="18" t="n">
        <v>471</v>
      </c>
      <c r="M459" s="45"/>
      <c r="N459" s="22"/>
      <c r="O459" s="21"/>
    </row>
    <row collapsed="false" customFormat="true" customHeight="true" hidden="false" ht="19.5" outlineLevel="0" r="460" s="14">
      <c r="A460" s="15"/>
      <c r="B460" s="15"/>
      <c r="C460" s="52"/>
      <c r="D460" s="52"/>
      <c r="E460" s="52"/>
      <c r="F460" s="18"/>
      <c r="G460" s="18"/>
      <c r="H460" s="18"/>
      <c r="I460" s="18"/>
      <c r="J460" s="18"/>
      <c r="K460" s="18"/>
      <c r="L460" s="18"/>
      <c r="M460" s="45"/>
      <c r="N460" s="22"/>
      <c r="O460" s="21"/>
    </row>
    <row collapsed="false" customFormat="true" customHeight="true" hidden="false" ht="19.5" outlineLevel="0" r="461" s="14">
      <c r="A461" s="15"/>
      <c r="B461" s="15"/>
      <c r="C461" s="52"/>
      <c r="D461" s="52"/>
      <c r="E461" s="52"/>
      <c r="F461" s="18"/>
      <c r="G461" s="18"/>
      <c r="H461" s="18"/>
      <c r="I461" s="18"/>
      <c r="J461" s="18"/>
      <c r="K461" s="18"/>
      <c r="L461" s="18"/>
      <c r="M461" s="39" t="n">
        <v>104</v>
      </c>
      <c r="N461" s="22"/>
      <c r="O461" s="21" t="n">
        <f aca="false">N461*L459</f>
        <v>0</v>
      </c>
    </row>
    <row collapsed="false" customFormat="true" customHeight="true" hidden="false" ht="19.5" outlineLevel="0" r="462" s="14">
      <c r="A462" s="15"/>
      <c r="B462" s="15"/>
      <c r="C462" s="52"/>
      <c r="D462" s="52"/>
      <c r="E462" s="52"/>
      <c r="F462" s="18"/>
      <c r="G462" s="18"/>
      <c r="H462" s="18"/>
      <c r="I462" s="18"/>
      <c r="J462" s="18"/>
      <c r="K462" s="18"/>
      <c r="L462" s="18"/>
      <c r="M462" s="39"/>
      <c r="N462" s="22"/>
      <c r="O462" s="21"/>
    </row>
    <row collapsed="false" customFormat="true" customHeight="true" hidden="false" ht="19.5" outlineLevel="0" r="463" s="14">
      <c r="A463" s="15"/>
      <c r="B463" s="15"/>
      <c r="C463" s="52"/>
      <c r="D463" s="52"/>
      <c r="E463" s="52"/>
      <c r="F463" s="18"/>
      <c r="G463" s="18"/>
      <c r="H463" s="18"/>
      <c r="I463" s="18"/>
      <c r="J463" s="18"/>
      <c r="K463" s="18"/>
      <c r="L463" s="18"/>
      <c r="M463" s="39" t="n">
        <v>110</v>
      </c>
      <c r="N463" s="22"/>
      <c r="O463" s="21" t="n">
        <f aca="false">N463*L459</f>
        <v>0</v>
      </c>
    </row>
    <row collapsed="false" customFormat="true" customHeight="true" hidden="false" ht="19.5" outlineLevel="0" r="464" s="14">
      <c r="A464" s="15"/>
      <c r="B464" s="15"/>
      <c r="C464" s="52"/>
      <c r="D464" s="52"/>
      <c r="E464" s="52"/>
      <c r="F464" s="18"/>
      <c r="G464" s="18"/>
      <c r="H464" s="18"/>
      <c r="I464" s="18"/>
      <c r="J464" s="18"/>
      <c r="K464" s="18"/>
      <c r="L464" s="18"/>
      <c r="M464" s="39"/>
      <c r="N464" s="22"/>
      <c r="O464" s="21"/>
    </row>
    <row collapsed="false" customFormat="true" customHeight="true" hidden="false" ht="19.5" outlineLevel="0" r="465" s="14">
      <c r="A465" s="15"/>
      <c r="B465" s="15"/>
      <c r="C465" s="52"/>
      <c r="D465" s="52"/>
      <c r="E465" s="52"/>
      <c r="F465" s="18"/>
      <c r="G465" s="18"/>
      <c r="H465" s="18"/>
      <c r="I465" s="18"/>
      <c r="J465" s="18"/>
      <c r="K465" s="18"/>
      <c r="L465" s="18"/>
      <c r="M465" s="39" t="n">
        <v>116</v>
      </c>
      <c r="N465" s="22"/>
      <c r="O465" s="21" t="n">
        <f aca="false">N465*L459</f>
        <v>0</v>
      </c>
    </row>
    <row collapsed="false" customFormat="true" customHeight="true" hidden="false" ht="19.5" outlineLevel="0" r="466" s="14">
      <c r="A466" s="15"/>
      <c r="B466" s="15"/>
      <c r="C466" s="52"/>
      <c r="D466" s="52"/>
      <c r="E466" s="52"/>
      <c r="F466" s="18"/>
      <c r="G466" s="18"/>
      <c r="H466" s="18"/>
      <c r="I466" s="18"/>
      <c r="J466" s="18"/>
      <c r="K466" s="18"/>
      <c r="L466" s="18"/>
      <c r="M466" s="39"/>
      <c r="N466" s="22"/>
      <c r="O466" s="21"/>
    </row>
    <row collapsed="false" customFormat="true" customHeight="true" hidden="false" ht="19.5" outlineLevel="0" r="467" s="14">
      <c r="A467" s="15"/>
      <c r="B467" s="15"/>
      <c r="C467" s="52"/>
      <c r="D467" s="52"/>
      <c r="E467" s="52"/>
      <c r="F467" s="18"/>
      <c r="G467" s="18"/>
      <c r="H467" s="18"/>
      <c r="I467" s="18"/>
      <c r="J467" s="18"/>
      <c r="K467" s="18"/>
      <c r="L467" s="18"/>
      <c r="M467" s="21" t="n">
        <v>122</v>
      </c>
      <c r="N467" s="22"/>
      <c r="O467" s="21" t="n">
        <f aca="false">N467*L459</f>
        <v>0</v>
      </c>
    </row>
    <row collapsed="false" customFormat="true" customHeight="true" hidden="false" ht="19.5" outlineLevel="0" r="468" s="14">
      <c r="A468" s="15"/>
      <c r="B468" s="15"/>
      <c r="C468" s="52"/>
      <c r="D468" s="52"/>
      <c r="E468" s="52"/>
      <c r="F468" s="18"/>
      <c r="G468" s="18"/>
      <c r="H468" s="18"/>
      <c r="I468" s="18"/>
      <c r="J468" s="18"/>
      <c r="K468" s="18"/>
      <c r="L468" s="18"/>
      <c r="M468" s="21"/>
      <c r="N468" s="22"/>
      <c r="O468" s="21"/>
    </row>
    <row collapsed="false" customFormat="true" customHeight="true" hidden="false" ht="19.5" outlineLevel="0" r="469" s="14">
      <c r="A469" s="15"/>
      <c r="B469" s="15"/>
      <c r="C469" s="52"/>
      <c r="D469" s="52"/>
      <c r="E469" s="52"/>
      <c r="F469" s="18"/>
      <c r="G469" s="18"/>
      <c r="H469" s="18"/>
      <c r="I469" s="18"/>
      <c r="J469" s="18"/>
      <c r="K469" s="18"/>
      <c r="L469" s="18"/>
      <c r="M469" s="21" t="n">
        <v>128</v>
      </c>
      <c r="N469" s="22"/>
      <c r="O469" s="21" t="n">
        <f aca="false">N469*L459</f>
        <v>0</v>
      </c>
    </row>
    <row collapsed="false" customFormat="true" customHeight="true" hidden="false" ht="19.5" outlineLevel="0" r="470" s="14">
      <c r="A470" s="15"/>
      <c r="B470" s="15"/>
      <c r="C470" s="52"/>
      <c r="D470" s="52"/>
      <c r="E470" s="52"/>
      <c r="F470" s="18"/>
      <c r="G470" s="18"/>
      <c r="H470" s="18"/>
      <c r="I470" s="18"/>
      <c r="J470" s="18"/>
      <c r="K470" s="18"/>
      <c r="L470" s="18"/>
      <c r="M470" s="21"/>
      <c r="N470" s="22"/>
      <c r="O470" s="21"/>
    </row>
    <row collapsed="false" customFormat="true" customHeight="true" hidden="false" ht="19.5" outlineLevel="0" r="471" s="14">
      <c r="A471" s="15"/>
      <c r="B471" s="15"/>
      <c r="C471" s="52"/>
      <c r="D471" s="52"/>
      <c r="E471" s="52"/>
      <c r="F471" s="18"/>
      <c r="G471" s="18"/>
      <c r="H471" s="18"/>
      <c r="I471" s="18"/>
      <c r="J471" s="18"/>
      <c r="K471" s="18"/>
      <c r="L471" s="18"/>
      <c r="M471" s="45"/>
      <c r="N471" s="22"/>
      <c r="O471" s="21"/>
    </row>
    <row collapsed="false" customFormat="true" customHeight="true" hidden="false" ht="19.5" outlineLevel="0" r="472" s="14">
      <c r="A472" s="15"/>
      <c r="B472" s="15"/>
      <c r="C472" s="52"/>
      <c r="D472" s="52"/>
      <c r="E472" s="52"/>
      <c r="F472" s="18"/>
      <c r="G472" s="18"/>
      <c r="H472" s="18"/>
      <c r="I472" s="18"/>
      <c r="J472" s="18"/>
      <c r="K472" s="18"/>
      <c r="L472" s="18"/>
      <c r="M472" s="45"/>
      <c r="N472" s="22"/>
      <c r="O472" s="21"/>
    </row>
    <row collapsed="false" customFormat="true" customHeight="true" hidden="false" ht="19.5" outlineLevel="0" r="473" s="14">
      <c r="A473" s="15" t="s">
        <v>62</v>
      </c>
      <c r="B473" s="15"/>
      <c r="C473" s="53" t="s">
        <v>64</v>
      </c>
      <c r="D473" s="53"/>
      <c r="E473" s="53"/>
      <c r="F473" s="18"/>
      <c r="G473" s="18"/>
      <c r="H473" s="18"/>
      <c r="I473" s="18"/>
      <c r="J473" s="18"/>
      <c r="K473" s="18"/>
      <c r="L473" s="18" t="n">
        <v>471</v>
      </c>
      <c r="M473" s="45"/>
      <c r="N473" s="22"/>
      <c r="O473" s="21"/>
    </row>
    <row collapsed="false" customFormat="true" customHeight="true" hidden="false" ht="19.5" outlineLevel="0" r="474" s="14">
      <c r="A474" s="15"/>
      <c r="B474" s="15"/>
      <c r="C474" s="53"/>
      <c r="D474" s="53"/>
      <c r="E474" s="53"/>
      <c r="F474" s="18"/>
      <c r="G474" s="18"/>
      <c r="H474" s="18"/>
      <c r="I474" s="18"/>
      <c r="J474" s="18"/>
      <c r="K474" s="18"/>
      <c r="L474" s="18"/>
      <c r="M474" s="45"/>
      <c r="N474" s="22"/>
      <c r="O474" s="21"/>
    </row>
    <row collapsed="false" customFormat="true" customHeight="true" hidden="false" ht="19.5" outlineLevel="0" r="475" s="14">
      <c r="A475" s="15"/>
      <c r="B475" s="15"/>
      <c r="C475" s="53"/>
      <c r="D475" s="53"/>
      <c r="E475" s="53"/>
      <c r="F475" s="18"/>
      <c r="G475" s="18"/>
      <c r="H475" s="18"/>
      <c r="I475" s="18"/>
      <c r="J475" s="18"/>
      <c r="K475" s="18"/>
      <c r="L475" s="18"/>
      <c r="M475" s="39" t="n">
        <v>104</v>
      </c>
      <c r="N475" s="22"/>
      <c r="O475" s="21" t="n">
        <f aca="false">N475*L473</f>
        <v>0</v>
      </c>
    </row>
    <row collapsed="false" customFormat="true" customHeight="true" hidden="false" ht="19.5" outlineLevel="0" r="476" s="14">
      <c r="A476" s="15"/>
      <c r="B476" s="15"/>
      <c r="C476" s="53"/>
      <c r="D476" s="53"/>
      <c r="E476" s="53"/>
      <c r="F476" s="18"/>
      <c r="G476" s="18"/>
      <c r="H476" s="18"/>
      <c r="I476" s="18"/>
      <c r="J476" s="18"/>
      <c r="K476" s="18"/>
      <c r="L476" s="18"/>
      <c r="M476" s="39"/>
      <c r="N476" s="22"/>
      <c r="O476" s="21"/>
    </row>
    <row collapsed="false" customFormat="true" customHeight="true" hidden="false" ht="19.5" outlineLevel="0" r="477" s="14">
      <c r="A477" s="15"/>
      <c r="B477" s="15"/>
      <c r="C477" s="53"/>
      <c r="D477" s="53"/>
      <c r="E477" s="53"/>
      <c r="F477" s="18"/>
      <c r="G477" s="18"/>
      <c r="H477" s="18"/>
      <c r="I477" s="18"/>
      <c r="J477" s="18"/>
      <c r="K477" s="18"/>
      <c r="L477" s="18"/>
      <c r="M477" s="39" t="n">
        <v>110</v>
      </c>
      <c r="N477" s="22"/>
      <c r="O477" s="21" t="n">
        <f aca="false">N477*L473</f>
        <v>0</v>
      </c>
    </row>
    <row collapsed="false" customFormat="true" customHeight="true" hidden="false" ht="19.5" outlineLevel="0" r="478" s="14">
      <c r="A478" s="15"/>
      <c r="B478" s="15"/>
      <c r="C478" s="53"/>
      <c r="D478" s="53"/>
      <c r="E478" s="53"/>
      <c r="F478" s="18"/>
      <c r="G478" s="18"/>
      <c r="H478" s="18"/>
      <c r="I478" s="18"/>
      <c r="J478" s="18"/>
      <c r="K478" s="18"/>
      <c r="L478" s="18"/>
      <c r="M478" s="39"/>
      <c r="N478" s="22"/>
      <c r="O478" s="21"/>
    </row>
    <row collapsed="false" customFormat="true" customHeight="true" hidden="false" ht="19.5" outlineLevel="0" r="479" s="14">
      <c r="A479" s="15"/>
      <c r="B479" s="15"/>
      <c r="C479" s="53"/>
      <c r="D479" s="53"/>
      <c r="E479" s="53"/>
      <c r="F479" s="18"/>
      <c r="G479" s="18"/>
      <c r="H479" s="18"/>
      <c r="I479" s="18"/>
      <c r="J479" s="18"/>
      <c r="K479" s="18"/>
      <c r="L479" s="18"/>
      <c r="M479" s="39" t="n">
        <v>116</v>
      </c>
      <c r="N479" s="22"/>
      <c r="O479" s="21" t="n">
        <f aca="false">N479*L473</f>
        <v>0</v>
      </c>
    </row>
    <row collapsed="false" customFormat="true" customHeight="true" hidden="false" ht="19.5" outlineLevel="0" r="480" s="14">
      <c r="A480" s="15"/>
      <c r="B480" s="15"/>
      <c r="C480" s="53"/>
      <c r="D480" s="53"/>
      <c r="E480" s="53"/>
      <c r="F480" s="18"/>
      <c r="G480" s="18"/>
      <c r="H480" s="18"/>
      <c r="I480" s="18"/>
      <c r="J480" s="18"/>
      <c r="K480" s="18"/>
      <c r="L480" s="18"/>
      <c r="M480" s="39"/>
      <c r="N480" s="22"/>
      <c r="O480" s="21"/>
    </row>
    <row collapsed="false" customFormat="true" customHeight="true" hidden="false" ht="19.5" outlineLevel="0" r="481" s="14">
      <c r="A481" s="15"/>
      <c r="B481" s="15"/>
      <c r="C481" s="53"/>
      <c r="D481" s="53"/>
      <c r="E481" s="53"/>
      <c r="F481" s="18"/>
      <c r="G481" s="18"/>
      <c r="H481" s="18"/>
      <c r="I481" s="18"/>
      <c r="J481" s="18"/>
      <c r="K481" s="18"/>
      <c r="L481" s="18"/>
      <c r="M481" s="21" t="n">
        <v>122</v>
      </c>
      <c r="N481" s="22"/>
      <c r="O481" s="21" t="n">
        <f aca="false">N481*L473</f>
        <v>0</v>
      </c>
    </row>
    <row collapsed="false" customFormat="true" customHeight="true" hidden="false" ht="19.5" outlineLevel="0" r="482" s="14">
      <c r="A482" s="15"/>
      <c r="B482" s="15"/>
      <c r="C482" s="53"/>
      <c r="D482" s="53"/>
      <c r="E482" s="53"/>
      <c r="F482" s="18"/>
      <c r="G482" s="18"/>
      <c r="H482" s="18"/>
      <c r="I482" s="18"/>
      <c r="J482" s="18"/>
      <c r="K482" s="18"/>
      <c r="L482" s="18"/>
      <c r="M482" s="21"/>
      <c r="N482" s="22"/>
      <c r="O482" s="21"/>
    </row>
    <row collapsed="false" customFormat="true" customHeight="true" hidden="false" ht="19.5" outlineLevel="0" r="483" s="14">
      <c r="A483" s="15"/>
      <c r="B483" s="15"/>
      <c r="C483" s="53"/>
      <c r="D483" s="53"/>
      <c r="E483" s="53"/>
      <c r="F483" s="18"/>
      <c r="G483" s="18"/>
      <c r="H483" s="18"/>
      <c r="I483" s="18"/>
      <c r="J483" s="18"/>
      <c r="K483" s="18"/>
      <c r="L483" s="18"/>
      <c r="M483" s="21" t="n">
        <v>128</v>
      </c>
      <c r="N483" s="22"/>
      <c r="O483" s="21" t="n">
        <f aca="false">N483*L473</f>
        <v>0</v>
      </c>
    </row>
    <row collapsed="false" customFormat="true" customHeight="true" hidden="false" ht="19.5" outlineLevel="0" r="484" s="14">
      <c r="A484" s="15"/>
      <c r="B484" s="15"/>
      <c r="C484" s="53"/>
      <c r="D484" s="53"/>
      <c r="E484" s="53"/>
      <c r="F484" s="18"/>
      <c r="G484" s="18"/>
      <c r="H484" s="18"/>
      <c r="I484" s="18"/>
      <c r="J484" s="18"/>
      <c r="K484" s="18"/>
      <c r="L484" s="18"/>
      <c r="M484" s="21"/>
      <c r="N484" s="22"/>
      <c r="O484" s="21"/>
    </row>
    <row collapsed="false" customFormat="true" customHeight="true" hidden="false" ht="19.5" outlineLevel="0" r="485" s="14">
      <c r="A485" s="15"/>
      <c r="B485" s="15"/>
      <c r="C485" s="53"/>
      <c r="D485" s="53"/>
      <c r="E485" s="53"/>
      <c r="F485" s="18"/>
      <c r="G485" s="18"/>
      <c r="H485" s="18"/>
      <c r="I485" s="18"/>
      <c r="J485" s="18"/>
      <c r="K485" s="18"/>
      <c r="L485" s="18"/>
      <c r="M485" s="45"/>
      <c r="N485" s="22"/>
      <c r="O485" s="21"/>
    </row>
    <row collapsed="false" customFormat="true" customHeight="true" hidden="false" ht="19.5" outlineLevel="0" r="486" s="14">
      <c r="A486" s="15"/>
      <c r="B486" s="15"/>
      <c r="C486" s="53"/>
      <c r="D486" s="53"/>
      <c r="E486" s="53"/>
      <c r="F486" s="18"/>
      <c r="G486" s="18"/>
      <c r="H486" s="18"/>
      <c r="I486" s="18"/>
      <c r="J486" s="18"/>
      <c r="K486" s="18"/>
      <c r="L486" s="18"/>
      <c r="M486" s="45"/>
      <c r="N486" s="22"/>
      <c r="O486" s="21"/>
    </row>
    <row collapsed="false" customFormat="true" customHeight="true" hidden="false" ht="19.5" outlineLevel="0" r="487" s="14">
      <c r="A487" s="15" t="s">
        <v>62</v>
      </c>
      <c r="B487" s="15"/>
      <c r="C487" s="54" t="s">
        <v>65</v>
      </c>
      <c r="D487" s="54"/>
      <c r="E487" s="54"/>
      <c r="F487" s="18"/>
      <c r="G487" s="18"/>
      <c r="H487" s="18"/>
      <c r="I487" s="18"/>
      <c r="J487" s="18"/>
      <c r="K487" s="18"/>
      <c r="L487" s="18" t="n">
        <v>471</v>
      </c>
      <c r="M487" s="45"/>
      <c r="N487" s="22"/>
      <c r="O487" s="21"/>
    </row>
    <row collapsed="false" customFormat="true" customHeight="true" hidden="false" ht="19.5" outlineLevel="0" r="488" s="14">
      <c r="A488" s="15"/>
      <c r="B488" s="15"/>
      <c r="C488" s="54"/>
      <c r="D488" s="54"/>
      <c r="E488" s="54"/>
      <c r="F488" s="18"/>
      <c r="G488" s="18"/>
      <c r="H488" s="18"/>
      <c r="I488" s="18"/>
      <c r="J488" s="18"/>
      <c r="K488" s="18"/>
      <c r="L488" s="18"/>
      <c r="M488" s="45"/>
      <c r="N488" s="22"/>
      <c r="O488" s="21"/>
    </row>
    <row collapsed="false" customFormat="true" customHeight="true" hidden="false" ht="19.5" outlineLevel="0" r="489" s="14">
      <c r="A489" s="15"/>
      <c r="B489" s="15"/>
      <c r="C489" s="54"/>
      <c r="D489" s="54"/>
      <c r="E489" s="54"/>
      <c r="F489" s="18"/>
      <c r="G489" s="18"/>
      <c r="H489" s="18"/>
      <c r="I489" s="18"/>
      <c r="J489" s="18"/>
      <c r="K489" s="18"/>
      <c r="L489" s="18"/>
      <c r="M489" s="39" t="n">
        <v>104</v>
      </c>
      <c r="N489" s="22"/>
      <c r="O489" s="21" t="n">
        <f aca="false">N489*L487</f>
        <v>0</v>
      </c>
    </row>
    <row collapsed="false" customFormat="true" customHeight="true" hidden="false" ht="19.5" outlineLevel="0" r="490" s="14">
      <c r="A490" s="15"/>
      <c r="B490" s="15"/>
      <c r="C490" s="54"/>
      <c r="D490" s="54"/>
      <c r="E490" s="54"/>
      <c r="F490" s="18"/>
      <c r="G490" s="18"/>
      <c r="H490" s="18"/>
      <c r="I490" s="18"/>
      <c r="J490" s="18"/>
      <c r="K490" s="18"/>
      <c r="L490" s="18"/>
      <c r="M490" s="39"/>
      <c r="N490" s="22"/>
      <c r="O490" s="21"/>
    </row>
    <row collapsed="false" customFormat="true" customHeight="true" hidden="false" ht="19.5" outlineLevel="0" r="491" s="14">
      <c r="A491" s="15"/>
      <c r="B491" s="15"/>
      <c r="C491" s="54"/>
      <c r="D491" s="54"/>
      <c r="E491" s="54"/>
      <c r="F491" s="18"/>
      <c r="G491" s="18"/>
      <c r="H491" s="18"/>
      <c r="I491" s="18"/>
      <c r="J491" s="18"/>
      <c r="K491" s="18"/>
      <c r="L491" s="18"/>
      <c r="M491" s="39" t="n">
        <v>110</v>
      </c>
      <c r="N491" s="22"/>
      <c r="O491" s="21" t="n">
        <f aca="false">N491*L487</f>
        <v>0</v>
      </c>
    </row>
    <row collapsed="false" customFormat="true" customHeight="true" hidden="false" ht="19.5" outlineLevel="0" r="492" s="14">
      <c r="A492" s="15"/>
      <c r="B492" s="15"/>
      <c r="C492" s="54"/>
      <c r="D492" s="54"/>
      <c r="E492" s="54"/>
      <c r="F492" s="18"/>
      <c r="G492" s="18"/>
      <c r="H492" s="18"/>
      <c r="I492" s="18"/>
      <c r="J492" s="18"/>
      <c r="K492" s="18"/>
      <c r="L492" s="18"/>
      <c r="M492" s="39"/>
      <c r="N492" s="22"/>
      <c r="O492" s="21"/>
    </row>
    <row collapsed="false" customFormat="true" customHeight="true" hidden="false" ht="19.5" outlineLevel="0" r="493" s="14">
      <c r="A493" s="15"/>
      <c r="B493" s="15"/>
      <c r="C493" s="54"/>
      <c r="D493" s="54"/>
      <c r="E493" s="54"/>
      <c r="F493" s="18"/>
      <c r="G493" s="18"/>
      <c r="H493" s="18"/>
      <c r="I493" s="18"/>
      <c r="J493" s="18"/>
      <c r="K493" s="18"/>
      <c r="L493" s="18"/>
      <c r="M493" s="39" t="n">
        <v>116</v>
      </c>
      <c r="N493" s="22"/>
      <c r="O493" s="21" t="n">
        <f aca="false">N493*L487</f>
        <v>0</v>
      </c>
    </row>
    <row collapsed="false" customFormat="true" customHeight="true" hidden="false" ht="19.5" outlineLevel="0" r="494" s="14">
      <c r="A494" s="15"/>
      <c r="B494" s="15"/>
      <c r="C494" s="54"/>
      <c r="D494" s="54"/>
      <c r="E494" s="54"/>
      <c r="F494" s="18"/>
      <c r="G494" s="18"/>
      <c r="H494" s="18"/>
      <c r="I494" s="18"/>
      <c r="J494" s="18"/>
      <c r="K494" s="18"/>
      <c r="L494" s="18"/>
      <c r="M494" s="39"/>
      <c r="N494" s="22"/>
      <c r="O494" s="21"/>
    </row>
    <row collapsed="false" customFormat="true" customHeight="true" hidden="false" ht="19.5" outlineLevel="0" r="495" s="14">
      <c r="A495" s="15"/>
      <c r="B495" s="15"/>
      <c r="C495" s="54"/>
      <c r="D495" s="54"/>
      <c r="E495" s="54"/>
      <c r="F495" s="18"/>
      <c r="G495" s="18"/>
      <c r="H495" s="18"/>
      <c r="I495" s="18"/>
      <c r="J495" s="18"/>
      <c r="K495" s="18"/>
      <c r="L495" s="18"/>
      <c r="M495" s="21" t="n">
        <v>122</v>
      </c>
      <c r="N495" s="22"/>
      <c r="O495" s="21" t="n">
        <f aca="false">N495*L487</f>
        <v>0</v>
      </c>
    </row>
    <row collapsed="false" customFormat="true" customHeight="true" hidden="false" ht="19.5" outlineLevel="0" r="496" s="14">
      <c r="A496" s="15"/>
      <c r="B496" s="15"/>
      <c r="C496" s="54"/>
      <c r="D496" s="54"/>
      <c r="E496" s="54"/>
      <c r="F496" s="18"/>
      <c r="G496" s="18"/>
      <c r="H496" s="18"/>
      <c r="I496" s="18"/>
      <c r="J496" s="18"/>
      <c r="K496" s="18"/>
      <c r="L496" s="18"/>
      <c r="M496" s="21"/>
      <c r="N496" s="22"/>
      <c r="O496" s="21"/>
    </row>
    <row collapsed="false" customFormat="true" customHeight="true" hidden="false" ht="19.5" outlineLevel="0" r="497" s="14">
      <c r="A497" s="15"/>
      <c r="B497" s="15"/>
      <c r="C497" s="54"/>
      <c r="D497" s="54"/>
      <c r="E497" s="54"/>
      <c r="F497" s="18"/>
      <c r="G497" s="18"/>
      <c r="H497" s="18"/>
      <c r="I497" s="18"/>
      <c r="J497" s="18"/>
      <c r="K497" s="18"/>
      <c r="L497" s="18"/>
      <c r="M497" s="21" t="n">
        <v>128</v>
      </c>
      <c r="N497" s="22"/>
      <c r="O497" s="21" t="n">
        <f aca="false">N497*L487</f>
        <v>0</v>
      </c>
    </row>
    <row collapsed="false" customFormat="true" customHeight="true" hidden="false" ht="19.5" outlineLevel="0" r="498" s="14">
      <c r="A498" s="15"/>
      <c r="B498" s="15"/>
      <c r="C498" s="54"/>
      <c r="D498" s="54"/>
      <c r="E498" s="54"/>
      <c r="F498" s="18"/>
      <c r="G498" s="18"/>
      <c r="H498" s="18"/>
      <c r="I498" s="18"/>
      <c r="J498" s="18"/>
      <c r="K498" s="18"/>
      <c r="L498" s="18"/>
      <c r="M498" s="21"/>
      <c r="N498" s="22"/>
      <c r="O498" s="21"/>
    </row>
    <row collapsed="false" customFormat="true" customHeight="true" hidden="false" ht="19.5" outlineLevel="0" r="499" s="14">
      <c r="A499" s="15"/>
      <c r="B499" s="15"/>
      <c r="C499" s="54"/>
      <c r="D499" s="54"/>
      <c r="E499" s="54"/>
      <c r="F499" s="18"/>
      <c r="G499" s="18"/>
      <c r="H499" s="18"/>
      <c r="I499" s="18"/>
      <c r="J499" s="18"/>
      <c r="K499" s="18"/>
      <c r="L499" s="18"/>
      <c r="M499" s="45"/>
      <c r="N499" s="22"/>
      <c r="O499" s="21"/>
    </row>
    <row collapsed="false" customFormat="true" customHeight="true" hidden="false" ht="19.5" outlineLevel="0" r="500" s="14">
      <c r="A500" s="15"/>
      <c r="B500" s="15"/>
      <c r="C500" s="54"/>
      <c r="D500" s="54"/>
      <c r="E500" s="54"/>
      <c r="F500" s="18"/>
      <c r="G500" s="18"/>
      <c r="H500" s="18"/>
      <c r="I500" s="18"/>
      <c r="J500" s="18"/>
      <c r="K500" s="18"/>
      <c r="L500" s="18"/>
      <c r="M500" s="45"/>
      <c r="N500" s="22"/>
      <c r="O500" s="21"/>
    </row>
    <row collapsed="false" customFormat="true" customHeight="true" hidden="false" ht="19.5" outlineLevel="0" r="501" s="14">
      <c r="A501" s="15" t="s">
        <v>62</v>
      </c>
      <c r="B501" s="15"/>
      <c r="C501" s="55" t="s">
        <v>66</v>
      </c>
      <c r="D501" s="55"/>
      <c r="E501" s="55"/>
      <c r="F501" s="18"/>
      <c r="G501" s="18"/>
      <c r="H501" s="18"/>
      <c r="I501" s="18"/>
      <c r="J501" s="18"/>
      <c r="K501" s="18"/>
      <c r="L501" s="18" t="n">
        <v>471</v>
      </c>
      <c r="M501" s="45"/>
      <c r="N501" s="22"/>
      <c r="O501" s="21"/>
    </row>
    <row collapsed="false" customFormat="true" customHeight="true" hidden="false" ht="19.5" outlineLevel="0" r="502" s="14">
      <c r="A502" s="15"/>
      <c r="B502" s="15"/>
      <c r="C502" s="55"/>
      <c r="D502" s="55"/>
      <c r="E502" s="55"/>
      <c r="F502" s="18"/>
      <c r="G502" s="18"/>
      <c r="H502" s="18"/>
      <c r="I502" s="18"/>
      <c r="J502" s="18"/>
      <c r="K502" s="18"/>
      <c r="L502" s="18"/>
      <c r="M502" s="45"/>
      <c r="N502" s="22"/>
      <c r="O502" s="21"/>
    </row>
    <row collapsed="false" customFormat="true" customHeight="true" hidden="false" ht="19.5" outlineLevel="0" r="503" s="14">
      <c r="A503" s="15"/>
      <c r="B503" s="15"/>
      <c r="C503" s="55"/>
      <c r="D503" s="55"/>
      <c r="E503" s="55"/>
      <c r="F503" s="18"/>
      <c r="G503" s="18"/>
      <c r="H503" s="18"/>
      <c r="I503" s="18"/>
      <c r="J503" s="18"/>
      <c r="K503" s="18"/>
      <c r="L503" s="18"/>
      <c r="M503" s="39" t="n">
        <v>104</v>
      </c>
      <c r="N503" s="22"/>
      <c r="O503" s="21" t="n">
        <f aca="false">N503*L501</f>
        <v>0</v>
      </c>
    </row>
    <row collapsed="false" customFormat="true" customHeight="true" hidden="false" ht="19.5" outlineLevel="0" r="504" s="14">
      <c r="A504" s="15"/>
      <c r="B504" s="15"/>
      <c r="C504" s="55"/>
      <c r="D504" s="55"/>
      <c r="E504" s="55"/>
      <c r="F504" s="18"/>
      <c r="G504" s="18"/>
      <c r="H504" s="18"/>
      <c r="I504" s="18"/>
      <c r="J504" s="18"/>
      <c r="K504" s="18"/>
      <c r="L504" s="18"/>
      <c r="M504" s="39"/>
      <c r="N504" s="22"/>
      <c r="O504" s="21"/>
    </row>
    <row collapsed="false" customFormat="true" customHeight="true" hidden="false" ht="19.5" outlineLevel="0" r="505" s="14">
      <c r="A505" s="15"/>
      <c r="B505" s="15"/>
      <c r="C505" s="55"/>
      <c r="D505" s="55"/>
      <c r="E505" s="55"/>
      <c r="F505" s="18"/>
      <c r="G505" s="18"/>
      <c r="H505" s="18"/>
      <c r="I505" s="18"/>
      <c r="J505" s="18"/>
      <c r="K505" s="18"/>
      <c r="L505" s="18"/>
      <c r="M505" s="39" t="n">
        <v>110</v>
      </c>
      <c r="N505" s="22"/>
      <c r="O505" s="21" t="n">
        <f aca="false">N505*L501</f>
        <v>0</v>
      </c>
    </row>
    <row collapsed="false" customFormat="true" customHeight="true" hidden="false" ht="19.5" outlineLevel="0" r="506" s="14">
      <c r="A506" s="15"/>
      <c r="B506" s="15"/>
      <c r="C506" s="55"/>
      <c r="D506" s="55"/>
      <c r="E506" s="55"/>
      <c r="F506" s="18"/>
      <c r="G506" s="18"/>
      <c r="H506" s="18"/>
      <c r="I506" s="18"/>
      <c r="J506" s="18"/>
      <c r="K506" s="18"/>
      <c r="L506" s="18"/>
      <c r="M506" s="39"/>
      <c r="N506" s="22"/>
      <c r="O506" s="21"/>
    </row>
    <row collapsed="false" customFormat="true" customHeight="true" hidden="false" ht="19.5" outlineLevel="0" r="507" s="14">
      <c r="A507" s="15"/>
      <c r="B507" s="15"/>
      <c r="C507" s="55"/>
      <c r="D507" s="55"/>
      <c r="E507" s="55"/>
      <c r="F507" s="18"/>
      <c r="G507" s="18"/>
      <c r="H507" s="18"/>
      <c r="I507" s="18"/>
      <c r="J507" s="18"/>
      <c r="K507" s="18"/>
      <c r="L507" s="18"/>
      <c r="M507" s="39" t="n">
        <v>116</v>
      </c>
      <c r="N507" s="22"/>
      <c r="O507" s="21" t="n">
        <f aca="false">N507*L501</f>
        <v>0</v>
      </c>
    </row>
    <row collapsed="false" customFormat="true" customHeight="true" hidden="false" ht="19.5" outlineLevel="0" r="508" s="14">
      <c r="A508" s="15"/>
      <c r="B508" s="15"/>
      <c r="C508" s="55"/>
      <c r="D508" s="55"/>
      <c r="E508" s="55"/>
      <c r="F508" s="18"/>
      <c r="G508" s="18"/>
      <c r="H508" s="18"/>
      <c r="I508" s="18"/>
      <c r="J508" s="18"/>
      <c r="K508" s="18"/>
      <c r="L508" s="18"/>
      <c r="M508" s="39"/>
      <c r="N508" s="22"/>
      <c r="O508" s="21"/>
    </row>
    <row collapsed="false" customFormat="true" customHeight="true" hidden="false" ht="19.5" outlineLevel="0" r="509" s="14">
      <c r="A509" s="15"/>
      <c r="B509" s="15"/>
      <c r="C509" s="55"/>
      <c r="D509" s="55"/>
      <c r="E509" s="55"/>
      <c r="F509" s="18"/>
      <c r="G509" s="18"/>
      <c r="H509" s="18"/>
      <c r="I509" s="18"/>
      <c r="J509" s="18"/>
      <c r="K509" s="18"/>
      <c r="L509" s="18"/>
      <c r="M509" s="21" t="n">
        <v>122</v>
      </c>
      <c r="N509" s="22"/>
      <c r="O509" s="21" t="n">
        <f aca="false">N509*L501</f>
        <v>0</v>
      </c>
    </row>
    <row collapsed="false" customFormat="true" customHeight="true" hidden="false" ht="19.5" outlineLevel="0" r="510" s="14">
      <c r="A510" s="15"/>
      <c r="B510" s="15"/>
      <c r="C510" s="55"/>
      <c r="D510" s="55"/>
      <c r="E510" s="55"/>
      <c r="F510" s="18"/>
      <c r="G510" s="18"/>
      <c r="H510" s="18"/>
      <c r="I510" s="18"/>
      <c r="J510" s="18"/>
      <c r="K510" s="18"/>
      <c r="L510" s="18"/>
      <c r="M510" s="21"/>
      <c r="N510" s="22"/>
      <c r="O510" s="21"/>
    </row>
    <row collapsed="false" customFormat="true" customHeight="true" hidden="false" ht="19.5" outlineLevel="0" r="511" s="14">
      <c r="A511" s="15"/>
      <c r="B511" s="15"/>
      <c r="C511" s="55"/>
      <c r="D511" s="55"/>
      <c r="E511" s="55"/>
      <c r="F511" s="18"/>
      <c r="G511" s="18"/>
      <c r="H511" s="18"/>
      <c r="I511" s="18"/>
      <c r="J511" s="18"/>
      <c r="K511" s="18"/>
      <c r="L511" s="18"/>
      <c r="M511" s="21" t="n">
        <v>128</v>
      </c>
      <c r="N511" s="22"/>
      <c r="O511" s="21" t="n">
        <f aca="false">N511*L501</f>
        <v>0</v>
      </c>
    </row>
    <row collapsed="false" customFormat="true" customHeight="true" hidden="false" ht="19.5" outlineLevel="0" r="512" s="14">
      <c r="A512" s="15"/>
      <c r="B512" s="15"/>
      <c r="C512" s="55"/>
      <c r="D512" s="55"/>
      <c r="E512" s="55"/>
      <c r="F512" s="18"/>
      <c r="G512" s="18"/>
      <c r="H512" s="18"/>
      <c r="I512" s="18"/>
      <c r="J512" s="18"/>
      <c r="K512" s="18"/>
      <c r="L512" s="18"/>
      <c r="M512" s="21"/>
      <c r="N512" s="22"/>
      <c r="O512" s="21"/>
    </row>
    <row collapsed="false" customFormat="true" customHeight="true" hidden="false" ht="19.5" outlineLevel="0" r="513" s="14">
      <c r="A513" s="15"/>
      <c r="B513" s="15"/>
      <c r="C513" s="55"/>
      <c r="D513" s="55"/>
      <c r="E513" s="55"/>
      <c r="F513" s="18"/>
      <c r="G513" s="18"/>
      <c r="H513" s="18"/>
      <c r="I513" s="18"/>
      <c r="J513" s="18"/>
      <c r="K513" s="18"/>
      <c r="L513" s="18"/>
      <c r="M513" s="45"/>
      <c r="N513" s="22"/>
      <c r="O513" s="21"/>
    </row>
    <row collapsed="false" customFormat="true" customHeight="true" hidden="false" ht="19.5" outlineLevel="0" r="514" s="14">
      <c r="A514" s="15"/>
      <c r="B514" s="15"/>
      <c r="C514" s="55"/>
      <c r="D514" s="55"/>
      <c r="E514" s="55"/>
      <c r="F514" s="18"/>
      <c r="G514" s="18"/>
      <c r="H514" s="18"/>
      <c r="I514" s="18"/>
      <c r="J514" s="18"/>
      <c r="K514" s="18"/>
      <c r="L514" s="18"/>
      <c r="M514" s="45"/>
      <c r="N514" s="22"/>
      <c r="O514" s="21"/>
    </row>
    <row collapsed="false" customFormat="true" customHeight="true" hidden="false" ht="19.5" outlineLevel="0" r="515" s="14">
      <c r="A515" s="15" t="s">
        <v>62</v>
      </c>
      <c r="B515" s="15"/>
      <c r="C515" s="56" t="s">
        <v>67</v>
      </c>
      <c r="D515" s="56"/>
      <c r="E515" s="56"/>
      <c r="F515" s="18"/>
      <c r="G515" s="18"/>
      <c r="H515" s="18"/>
      <c r="I515" s="18"/>
      <c r="J515" s="18"/>
      <c r="K515" s="18"/>
      <c r="L515" s="18" t="n">
        <v>471</v>
      </c>
      <c r="M515" s="45"/>
      <c r="N515" s="22"/>
      <c r="O515" s="21"/>
    </row>
    <row collapsed="false" customFormat="true" customHeight="true" hidden="false" ht="19.5" outlineLevel="0" r="516" s="14">
      <c r="A516" s="15"/>
      <c r="B516" s="15"/>
      <c r="C516" s="56"/>
      <c r="D516" s="56"/>
      <c r="E516" s="56"/>
      <c r="F516" s="18"/>
      <c r="G516" s="18"/>
      <c r="H516" s="18"/>
      <c r="I516" s="18"/>
      <c r="J516" s="18"/>
      <c r="K516" s="18"/>
      <c r="L516" s="18"/>
      <c r="M516" s="45"/>
      <c r="N516" s="22"/>
      <c r="O516" s="21"/>
    </row>
    <row collapsed="false" customFormat="true" customHeight="true" hidden="false" ht="19.5" outlineLevel="0" r="517" s="14">
      <c r="A517" s="15"/>
      <c r="B517" s="15"/>
      <c r="C517" s="56"/>
      <c r="D517" s="56"/>
      <c r="E517" s="56"/>
      <c r="F517" s="18"/>
      <c r="G517" s="18"/>
      <c r="H517" s="18"/>
      <c r="I517" s="18"/>
      <c r="J517" s="18"/>
      <c r="K517" s="18"/>
      <c r="L517" s="18"/>
      <c r="M517" s="39" t="n">
        <v>104</v>
      </c>
      <c r="N517" s="22"/>
      <c r="O517" s="21" t="n">
        <f aca="false">N517*L515</f>
        <v>0</v>
      </c>
    </row>
    <row collapsed="false" customFormat="true" customHeight="true" hidden="false" ht="19.5" outlineLevel="0" r="518" s="14">
      <c r="A518" s="15"/>
      <c r="B518" s="15"/>
      <c r="C518" s="56"/>
      <c r="D518" s="56"/>
      <c r="E518" s="56"/>
      <c r="F518" s="18"/>
      <c r="G518" s="18"/>
      <c r="H518" s="18"/>
      <c r="I518" s="18"/>
      <c r="J518" s="18"/>
      <c r="K518" s="18"/>
      <c r="L518" s="18"/>
      <c r="M518" s="39"/>
      <c r="N518" s="22"/>
      <c r="O518" s="21"/>
    </row>
    <row collapsed="false" customFormat="true" customHeight="true" hidden="false" ht="19.5" outlineLevel="0" r="519" s="14">
      <c r="A519" s="15"/>
      <c r="B519" s="15"/>
      <c r="C519" s="56"/>
      <c r="D519" s="56"/>
      <c r="E519" s="56"/>
      <c r="F519" s="18"/>
      <c r="G519" s="18"/>
      <c r="H519" s="18"/>
      <c r="I519" s="18"/>
      <c r="J519" s="18"/>
      <c r="K519" s="18"/>
      <c r="L519" s="18"/>
      <c r="M519" s="39" t="n">
        <v>110</v>
      </c>
      <c r="N519" s="22"/>
      <c r="O519" s="21" t="n">
        <f aca="false">N519*L515</f>
        <v>0</v>
      </c>
    </row>
    <row collapsed="false" customFormat="true" customHeight="true" hidden="false" ht="19.5" outlineLevel="0" r="520" s="14">
      <c r="A520" s="15"/>
      <c r="B520" s="15"/>
      <c r="C520" s="56"/>
      <c r="D520" s="56"/>
      <c r="E520" s="56"/>
      <c r="F520" s="18"/>
      <c r="G520" s="18"/>
      <c r="H520" s="18"/>
      <c r="I520" s="18"/>
      <c r="J520" s="18"/>
      <c r="K520" s="18"/>
      <c r="L520" s="18"/>
      <c r="M520" s="39"/>
      <c r="N520" s="22"/>
      <c r="O520" s="21"/>
    </row>
    <row collapsed="false" customFormat="true" customHeight="true" hidden="false" ht="19.5" outlineLevel="0" r="521" s="14">
      <c r="A521" s="15"/>
      <c r="B521" s="15"/>
      <c r="C521" s="56"/>
      <c r="D521" s="56"/>
      <c r="E521" s="56"/>
      <c r="F521" s="18"/>
      <c r="G521" s="18"/>
      <c r="H521" s="18"/>
      <c r="I521" s="18"/>
      <c r="J521" s="18"/>
      <c r="K521" s="18"/>
      <c r="L521" s="18"/>
      <c r="M521" s="39" t="n">
        <v>116</v>
      </c>
      <c r="N521" s="22"/>
      <c r="O521" s="21" t="n">
        <f aca="false">N521*L515</f>
        <v>0</v>
      </c>
    </row>
    <row collapsed="false" customFormat="true" customHeight="true" hidden="false" ht="19.5" outlineLevel="0" r="522" s="14">
      <c r="A522" s="15"/>
      <c r="B522" s="15"/>
      <c r="C522" s="56"/>
      <c r="D522" s="56"/>
      <c r="E522" s="56"/>
      <c r="F522" s="18"/>
      <c r="G522" s="18"/>
      <c r="H522" s="18"/>
      <c r="I522" s="18"/>
      <c r="J522" s="18"/>
      <c r="K522" s="18"/>
      <c r="L522" s="18"/>
      <c r="M522" s="39"/>
      <c r="N522" s="22"/>
      <c r="O522" s="21"/>
    </row>
    <row collapsed="false" customFormat="true" customHeight="true" hidden="false" ht="19.5" outlineLevel="0" r="523" s="14">
      <c r="A523" s="15"/>
      <c r="B523" s="15"/>
      <c r="C523" s="56"/>
      <c r="D523" s="56"/>
      <c r="E523" s="56"/>
      <c r="F523" s="18"/>
      <c r="G523" s="18"/>
      <c r="H523" s="18"/>
      <c r="I523" s="18"/>
      <c r="J523" s="18"/>
      <c r="K523" s="18"/>
      <c r="L523" s="18"/>
      <c r="M523" s="21" t="n">
        <v>122</v>
      </c>
      <c r="N523" s="22"/>
      <c r="O523" s="21" t="n">
        <f aca="false">N523*L515</f>
        <v>0</v>
      </c>
    </row>
    <row collapsed="false" customFormat="true" customHeight="true" hidden="false" ht="19.5" outlineLevel="0" r="524" s="14">
      <c r="A524" s="15"/>
      <c r="B524" s="15"/>
      <c r="C524" s="56"/>
      <c r="D524" s="56"/>
      <c r="E524" s="56"/>
      <c r="F524" s="18"/>
      <c r="G524" s="18"/>
      <c r="H524" s="18"/>
      <c r="I524" s="18"/>
      <c r="J524" s="18"/>
      <c r="K524" s="18"/>
      <c r="L524" s="18"/>
      <c r="M524" s="21"/>
      <c r="N524" s="22"/>
      <c r="O524" s="21"/>
    </row>
    <row collapsed="false" customFormat="true" customHeight="true" hidden="false" ht="19.5" outlineLevel="0" r="525" s="14">
      <c r="A525" s="15"/>
      <c r="B525" s="15"/>
      <c r="C525" s="56"/>
      <c r="D525" s="56"/>
      <c r="E525" s="56"/>
      <c r="F525" s="18"/>
      <c r="G525" s="18"/>
      <c r="H525" s="18"/>
      <c r="I525" s="18"/>
      <c r="J525" s="18"/>
      <c r="K525" s="18"/>
      <c r="L525" s="18"/>
      <c r="M525" s="21" t="n">
        <v>128</v>
      </c>
      <c r="N525" s="22"/>
      <c r="O525" s="21" t="n">
        <f aca="false">N525*L515</f>
        <v>0</v>
      </c>
    </row>
    <row collapsed="false" customFormat="true" customHeight="true" hidden="false" ht="19.5" outlineLevel="0" r="526" s="14">
      <c r="A526" s="15"/>
      <c r="B526" s="15"/>
      <c r="C526" s="56"/>
      <c r="D526" s="56"/>
      <c r="E526" s="56"/>
      <c r="F526" s="18"/>
      <c r="G526" s="18"/>
      <c r="H526" s="18"/>
      <c r="I526" s="18"/>
      <c r="J526" s="18"/>
      <c r="K526" s="18"/>
      <c r="L526" s="18"/>
      <c r="M526" s="21"/>
      <c r="N526" s="22"/>
      <c r="O526" s="21"/>
    </row>
    <row collapsed="false" customFormat="true" customHeight="true" hidden="false" ht="19.5" outlineLevel="0" r="527" s="14">
      <c r="A527" s="15"/>
      <c r="B527" s="15"/>
      <c r="C527" s="56"/>
      <c r="D527" s="56"/>
      <c r="E527" s="56"/>
      <c r="F527" s="18"/>
      <c r="G527" s="18"/>
      <c r="H527" s="18"/>
      <c r="I527" s="18"/>
      <c r="J527" s="18"/>
      <c r="K527" s="18"/>
      <c r="L527" s="18"/>
      <c r="M527" s="45"/>
      <c r="N527" s="22"/>
      <c r="O527" s="21"/>
    </row>
    <row collapsed="false" customFormat="true" customHeight="true" hidden="false" ht="19.5" outlineLevel="0" r="528" s="14">
      <c r="A528" s="15"/>
      <c r="B528" s="15"/>
      <c r="C528" s="56"/>
      <c r="D528" s="56"/>
      <c r="E528" s="56"/>
      <c r="F528" s="18"/>
      <c r="G528" s="18"/>
      <c r="H528" s="18"/>
      <c r="I528" s="18"/>
      <c r="J528" s="18"/>
      <c r="K528" s="18"/>
      <c r="L528" s="18"/>
      <c r="M528" s="45"/>
      <c r="N528" s="22"/>
      <c r="O528" s="21"/>
    </row>
    <row collapsed="false" customFormat="true" customHeight="true" hidden="false" ht="19.5" outlineLevel="0" r="529" s="14">
      <c r="A529" s="32" t="s">
        <v>68</v>
      </c>
      <c r="B529" s="32"/>
      <c r="C529" s="33" t="s">
        <v>69</v>
      </c>
      <c r="D529" s="33"/>
      <c r="E529" s="33"/>
      <c r="F529" s="18"/>
      <c r="G529" s="18"/>
      <c r="H529" s="18"/>
      <c r="I529" s="18"/>
      <c r="J529" s="18"/>
      <c r="K529" s="18"/>
      <c r="L529" s="35" t="n">
        <v>750</v>
      </c>
      <c r="M529" s="45"/>
      <c r="N529" s="22"/>
      <c r="O529" s="21"/>
    </row>
    <row collapsed="false" customFormat="true" customHeight="true" hidden="false" ht="19.5" outlineLevel="0" r="530" s="14">
      <c r="A530" s="32"/>
      <c r="B530" s="32"/>
      <c r="C530" s="33"/>
      <c r="D530" s="33"/>
      <c r="E530" s="33"/>
      <c r="F530" s="18"/>
      <c r="G530" s="18"/>
      <c r="H530" s="18"/>
      <c r="I530" s="18"/>
      <c r="J530" s="18"/>
      <c r="K530" s="18"/>
      <c r="L530" s="35"/>
      <c r="M530" s="45"/>
      <c r="N530" s="22"/>
      <c r="O530" s="21"/>
    </row>
    <row collapsed="false" customFormat="true" customHeight="true" hidden="false" ht="19.5" outlineLevel="0" r="531" s="14">
      <c r="A531" s="32"/>
      <c r="B531" s="32"/>
      <c r="C531" s="33"/>
      <c r="D531" s="33"/>
      <c r="E531" s="33"/>
      <c r="F531" s="18"/>
      <c r="G531" s="18"/>
      <c r="H531" s="18"/>
      <c r="I531" s="18"/>
      <c r="J531" s="18"/>
      <c r="K531" s="18"/>
      <c r="L531" s="35"/>
      <c r="M531" s="21" t="n">
        <v>104</v>
      </c>
      <c r="N531" s="22"/>
      <c r="O531" s="21" t="n">
        <f aca="false">N531*L529</f>
        <v>0</v>
      </c>
    </row>
    <row collapsed="false" customFormat="true" customHeight="true" hidden="false" ht="19.5" outlineLevel="0" r="532" s="14">
      <c r="A532" s="32"/>
      <c r="B532" s="32"/>
      <c r="C532" s="33"/>
      <c r="D532" s="33"/>
      <c r="E532" s="33"/>
      <c r="F532" s="18"/>
      <c r="G532" s="18"/>
      <c r="H532" s="18"/>
      <c r="I532" s="18"/>
      <c r="J532" s="18"/>
      <c r="K532" s="18"/>
      <c r="L532" s="35"/>
      <c r="M532" s="21"/>
      <c r="N532" s="22"/>
      <c r="O532" s="21"/>
    </row>
    <row collapsed="false" customFormat="true" customHeight="true" hidden="false" ht="19.5" outlineLevel="0" r="533" s="14">
      <c r="A533" s="32"/>
      <c r="B533" s="32"/>
      <c r="C533" s="33"/>
      <c r="D533" s="33"/>
      <c r="E533" s="33"/>
      <c r="F533" s="18"/>
      <c r="G533" s="18"/>
      <c r="H533" s="18"/>
      <c r="I533" s="18"/>
      <c r="J533" s="18"/>
      <c r="K533" s="18"/>
      <c r="L533" s="35"/>
      <c r="M533" s="21" t="n">
        <v>110</v>
      </c>
      <c r="N533" s="22"/>
      <c r="O533" s="21" t="n">
        <f aca="false">N533*L529</f>
        <v>0</v>
      </c>
    </row>
    <row collapsed="false" customFormat="true" customHeight="true" hidden="false" ht="19.5" outlineLevel="0" r="534" s="14">
      <c r="A534" s="32"/>
      <c r="B534" s="32"/>
      <c r="C534" s="33"/>
      <c r="D534" s="33"/>
      <c r="E534" s="33"/>
      <c r="F534" s="18"/>
      <c r="G534" s="18"/>
      <c r="H534" s="18"/>
      <c r="I534" s="18"/>
      <c r="J534" s="18"/>
      <c r="K534" s="18"/>
      <c r="L534" s="35"/>
      <c r="M534" s="21"/>
      <c r="N534" s="22"/>
      <c r="O534" s="21"/>
    </row>
    <row collapsed="false" customFormat="true" customHeight="true" hidden="false" ht="19.5" outlineLevel="0" r="535" s="14">
      <c r="A535" s="32"/>
      <c r="B535" s="32"/>
      <c r="C535" s="33"/>
      <c r="D535" s="33"/>
      <c r="E535" s="33"/>
      <c r="F535" s="18"/>
      <c r="G535" s="18"/>
      <c r="H535" s="18"/>
      <c r="I535" s="18"/>
      <c r="J535" s="18"/>
      <c r="K535" s="18"/>
      <c r="L535" s="35"/>
      <c r="M535" s="21" t="n">
        <v>116</v>
      </c>
      <c r="N535" s="22"/>
      <c r="O535" s="21" t="n">
        <f aca="false">N535*L529</f>
        <v>0</v>
      </c>
    </row>
    <row collapsed="false" customFormat="true" customHeight="true" hidden="false" ht="19.5" outlineLevel="0" r="536" s="14">
      <c r="A536" s="32"/>
      <c r="B536" s="32"/>
      <c r="C536" s="33"/>
      <c r="D536" s="33"/>
      <c r="E536" s="33"/>
      <c r="F536" s="18"/>
      <c r="G536" s="18"/>
      <c r="H536" s="18"/>
      <c r="I536" s="18"/>
      <c r="J536" s="18"/>
      <c r="K536" s="18"/>
      <c r="L536" s="35"/>
      <c r="M536" s="21"/>
      <c r="N536" s="22"/>
      <c r="O536" s="21"/>
    </row>
    <row collapsed="false" customFormat="true" customHeight="true" hidden="false" ht="19.5" outlineLevel="0" r="537" s="14">
      <c r="A537" s="32"/>
      <c r="B537" s="32"/>
      <c r="C537" s="33"/>
      <c r="D537" s="33"/>
      <c r="E537" s="33"/>
      <c r="F537" s="18"/>
      <c r="G537" s="18"/>
      <c r="H537" s="18"/>
      <c r="I537" s="18"/>
      <c r="J537" s="18"/>
      <c r="K537" s="18"/>
      <c r="L537" s="35"/>
      <c r="M537" s="21" t="n">
        <v>122</v>
      </c>
      <c r="N537" s="22"/>
      <c r="O537" s="21" t="n">
        <f aca="false">N537*L529</f>
        <v>0</v>
      </c>
    </row>
    <row collapsed="false" customFormat="true" customHeight="true" hidden="false" ht="19.5" outlineLevel="0" r="538" s="14">
      <c r="A538" s="32"/>
      <c r="B538" s="32"/>
      <c r="C538" s="33"/>
      <c r="D538" s="33"/>
      <c r="E538" s="33"/>
      <c r="F538" s="18"/>
      <c r="G538" s="18"/>
      <c r="H538" s="18"/>
      <c r="I538" s="18"/>
      <c r="J538" s="18"/>
      <c r="K538" s="18"/>
      <c r="L538" s="35"/>
      <c r="M538" s="21"/>
      <c r="N538" s="22"/>
      <c r="O538" s="21"/>
    </row>
    <row collapsed="false" customFormat="true" customHeight="true" hidden="false" ht="19.5" outlineLevel="0" r="539" s="14">
      <c r="A539" s="32"/>
      <c r="B539" s="32"/>
      <c r="C539" s="33"/>
      <c r="D539" s="33"/>
      <c r="E539" s="33"/>
      <c r="F539" s="18"/>
      <c r="G539" s="18"/>
      <c r="H539" s="18"/>
      <c r="I539" s="18"/>
      <c r="J539" s="18"/>
      <c r="K539" s="18"/>
      <c r="L539" s="35"/>
      <c r="M539" s="21" t="n">
        <v>128</v>
      </c>
      <c r="N539" s="22"/>
      <c r="O539" s="21" t="n">
        <f aca="false">N539*L529</f>
        <v>0</v>
      </c>
    </row>
    <row collapsed="false" customFormat="true" customHeight="true" hidden="false" ht="19.5" outlineLevel="0" r="540" s="14">
      <c r="A540" s="32"/>
      <c r="B540" s="32"/>
      <c r="C540" s="33"/>
      <c r="D540" s="33"/>
      <c r="E540" s="33"/>
      <c r="F540" s="18"/>
      <c r="G540" s="18"/>
      <c r="H540" s="18"/>
      <c r="I540" s="18"/>
      <c r="J540" s="18"/>
      <c r="K540" s="18"/>
      <c r="L540" s="35"/>
      <c r="M540" s="21"/>
      <c r="N540" s="22"/>
      <c r="O540" s="21"/>
    </row>
    <row collapsed="false" customFormat="true" customHeight="true" hidden="false" ht="19.5" outlineLevel="0" r="541" s="14">
      <c r="A541" s="32"/>
      <c r="B541" s="32"/>
      <c r="C541" s="33"/>
      <c r="D541" s="33"/>
      <c r="E541" s="33"/>
      <c r="F541" s="18"/>
      <c r="G541" s="18"/>
      <c r="H541" s="18"/>
      <c r="I541" s="18"/>
      <c r="J541" s="18"/>
      <c r="K541" s="18"/>
      <c r="L541" s="35"/>
      <c r="M541" s="45"/>
      <c r="N541" s="22"/>
      <c r="O541" s="21"/>
    </row>
    <row collapsed="false" customFormat="true" customHeight="true" hidden="false" ht="19.5" outlineLevel="0" r="542" s="14">
      <c r="A542" s="32"/>
      <c r="B542" s="32"/>
      <c r="C542" s="33"/>
      <c r="D542" s="33"/>
      <c r="E542" s="33"/>
      <c r="F542" s="18"/>
      <c r="G542" s="18"/>
      <c r="H542" s="18"/>
      <c r="I542" s="18"/>
      <c r="J542" s="18"/>
      <c r="K542" s="18"/>
      <c r="L542" s="35"/>
      <c r="M542" s="45"/>
      <c r="N542" s="22"/>
      <c r="O542" s="21"/>
    </row>
    <row collapsed="false" customFormat="true" customHeight="true" hidden="false" ht="20.25" outlineLevel="0" r="543" s="14">
      <c r="A543" s="32" t="s">
        <v>70</v>
      </c>
      <c r="B543" s="32"/>
      <c r="C543" s="33" t="s">
        <v>71</v>
      </c>
      <c r="D543" s="33"/>
      <c r="E543" s="33"/>
      <c r="F543" s="18"/>
      <c r="G543" s="18"/>
      <c r="H543" s="18"/>
      <c r="I543" s="18"/>
      <c r="J543" s="18"/>
      <c r="K543" s="18"/>
      <c r="L543" s="35" t="n">
        <v>750</v>
      </c>
      <c r="M543" s="45"/>
      <c r="N543" s="22"/>
      <c r="O543" s="21"/>
    </row>
    <row collapsed="false" customFormat="true" customHeight="true" hidden="false" ht="20.25" outlineLevel="0" r="544" s="14">
      <c r="A544" s="32"/>
      <c r="B544" s="32"/>
      <c r="C544" s="33"/>
      <c r="D544" s="33"/>
      <c r="E544" s="33"/>
      <c r="F544" s="18"/>
      <c r="G544" s="18"/>
      <c r="H544" s="18"/>
      <c r="I544" s="18"/>
      <c r="J544" s="18"/>
      <c r="K544" s="18"/>
      <c r="L544" s="35"/>
      <c r="M544" s="45"/>
      <c r="N544" s="22"/>
      <c r="O544" s="21"/>
    </row>
    <row collapsed="false" customFormat="true" customHeight="true" hidden="false" ht="20.25" outlineLevel="0" r="545" s="14">
      <c r="A545" s="32"/>
      <c r="B545" s="32"/>
      <c r="C545" s="33"/>
      <c r="D545" s="33"/>
      <c r="E545" s="33"/>
      <c r="F545" s="18"/>
      <c r="G545" s="18"/>
      <c r="H545" s="18"/>
      <c r="I545" s="18"/>
      <c r="J545" s="18"/>
      <c r="K545" s="18"/>
      <c r="L545" s="35"/>
      <c r="M545" s="21" t="n">
        <v>104</v>
      </c>
      <c r="N545" s="22"/>
      <c r="O545" s="21" t="n">
        <f aca="false">N545*L543</f>
        <v>0</v>
      </c>
    </row>
    <row collapsed="false" customFormat="true" customHeight="true" hidden="false" ht="20.25" outlineLevel="0" r="546" s="14">
      <c r="A546" s="32"/>
      <c r="B546" s="32"/>
      <c r="C546" s="33"/>
      <c r="D546" s="33"/>
      <c r="E546" s="33"/>
      <c r="F546" s="18"/>
      <c r="G546" s="18"/>
      <c r="H546" s="18"/>
      <c r="I546" s="18"/>
      <c r="J546" s="18"/>
      <c r="K546" s="18"/>
      <c r="L546" s="35"/>
      <c r="M546" s="21"/>
      <c r="N546" s="22"/>
      <c r="O546" s="21"/>
    </row>
    <row collapsed="false" customFormat="true" customHeight="true" hidden="false" ht="20.25" outlineLevel="0" r="547" s="14">
      <c r="A547" s="32"/>
      <c r="B547" s="32"/>
      <c r="C547" s="33"/>
      <c r="D547" s="33"/>
      <c r="E547" s="33"/>
      <c r="F547" s="18"/>
      <c r="G547" s="18"/>
      <c r="H547" s="18"/>
      <c r="I547" s="18"/>
      <c r="J547" s="18"/>
      <c r="K547" s="18"/>
      <c r="L547" s="35"/>
      <c r="M547" s="21" t="n">
        <v>110</v>
      </c>
      <c r="N547" s="22"/>
      <c r="O547" s="21" t="n">
        <f aca="false">N547*L543</f>
        <v>0</v>
      </c>
    </row>
    <row collapsed="false" customFormat="true" customHeight="true" hidden="false" ht="20.25" outlineLevel="0" r="548" s="14">
      <c r="A548" s="32"/>
      <c r="B548" s="32"/>
      <c r="C548" s="33"/>
      <c r="D548" s="33"/>
      <c r="E548" s="33"/>
      <c r="F548" s="18"/>
      <c r="G548" s="18"/>
      <c r="H548" s="18"/>
      <c r="I548" s="18"/>
      <c r="J548" s="18"/>
      <c r="K548" s="18"/>
      <c r="L548" s="35"/>
      <c r="M548" s="21"/>
      <c r="N548" s="22"/>
      <c r="O548" s="21"/>
    </row>
    <row collapsed="false" customFormat="true" customHeight="true" hidden="false" ht="20.25" outlineLevel="0" r="549" s="14">
      <c r="A549" s="32"/>
      <c r="B549" s="32"/>
      <c r="C549" s="33"/>
      <c r="D549" s="33"/>
      <c r="E549" s="33"/>
      <c r="F549" s="18"/>
      <c r="G549" s="18"/>
      <c r="H549" s="18"/>
      <c r="I549" s="18"/>
      <c r="J549" s="18"/>
      <c r="K549" s="18"/>
      <c r="L549" s="35"/>
      <c r="M549" s="21" t="n">
        <v>116</v>
      </c>
      <c r="N549" s="22"/>
      <c r="O549" s="21" t="n">
        <f aca="false">N549*L543</f>
        <v>0</v>
      </c>
    </row>
    <row collapsed="false" customFormat="true" customHeight="true" hidden="false" ht="20.25" outlineLevel="0" r="550" s="14">
      <c r="A550" s="32"/>
      <c r="B550" s="32"/>
      <c r="C550" s="33"/>
      <c r="D550" s="33"/>
      <c r="E550" s="33"/>
      <c r="F550" s="18"/>
      <c r="G550" s="18"/>
      <c r="H550" s="18"/>
      <c r="I550" s="18"/>
      <c r="J550" s="18"/>
      <c r="K550" s="18"/>
      <c r="L550" s="35"/>
      <c r="M550" s="21"/>
      <c r="N550" s="22"/>
      <c r="O550" s="21"/>
    </row>
    <row collapsed="false" customFormat="true" customHeight="true" hidden="false" ht="20.25" outlineLevel="0" r="551" s="14">
      <c r="A551" s="32"/>
      <c r="B551" s="32"/>
      <c r="C551" s="33"/>
      <c r="D551" s="33"/>
      <c r="E551" s="33"/>
      <c r="F551" s="18"/>
      <c r="G551" s="18"/>
      <c r="H551" s="18"/>
      <c r="I551" s="18"/>
      <c r="J551" s="18"/>
      <c r="K551" s="18"/>
      <c r="L551" s="35"/>
      <c r="M551" s="21" t="n">
        <v>122</v>
      </c>
      <c r="N551" s="22"/>
      <c r="O551" s="21" t="n">
        <f aca="false">N551*L543</f>
        <v>0</v>
      </c>
    </row>
    <row collapsed="false" customFormat="true" customHeight="true" hidden="false" ht="20.25" outlineLevel="0" r="552" s="14">
      <c r="A552" s="32"/>
      <c r="B552" s="32"/>
      <c r="C552" s="33"/>
      <c r="D552" s="33"/>
      <c r="E552" s="33"/>
      <c r="F552" s="18"/>
      <c r="G552" s="18"/>
      <c r="H552" s="18"/>
      <c r="I552" s="18"/>
      <c r="J552" s="18"/>
      <c r="K552" s="18"/>
      <c r="L552" s="35"/>
      <c r="M552" s="21"/>
      <c r="N552" s="22"/>
      <c r="O552" s="21"/>
    </row>
    <row collapsed="false" customFormat="true" customHeight="true" hidden="false" ht="20.25" outlineLevel="0" r="553" s="14">
      <c r="A553" s="32"/>
      <c r="B553" s="32"/>
      <c r="C553" s="33"/>
      <c r="D553" s="33"/>
      <c r="E553" s="33"/>
      <c r="F553" s="18"/>
      <c r="G553" s="18"/>
      <c r="H553" s="18"/>
      <c r="I553" s="18"/>
      <c r="J553" s="18"/>
      <c r="K553" s="18"/>
      <c r="L553" s="35"/>
      <c r="M553" s="21" t="n">
        <v>128</v>
      </c>
      <c r="N553" s="22"/>
      <c r="O553" s="21" t="n">
        <f aca="false">N553*L543</f>
        <v>0</v>
      </c>
    </row>
    <row collapsed="false" customFormat="true" customHeight="true" hidden="false" ht="20.25" outlineLevel="0" r="554" s="14">
      <c r="A554" s="32"/>
      <c r="B554" s="32"/>
      <c r="C554" s="33"/>
      <c r="D554" s="33"/>
      <c r="E554" s="33"/>
      <c r="F554" s="18"/>
      <c r="G554" s="18"/>
      <c r="H554" s="18"/>
      <c r="I554" s="18"/>
      <c r="J554" s="18"/>
      <c r="K554" s="18"/>
      <c r="L554" s="35"/>
      <c r="M554" s="21"/>
      <c r="N554" s="22"/>
      <c r="O554" s="21"/>
    </row>
    <row collapsed="false" customFormat="true" customHeight="true" hidden="false" ht="20.25" outlineLevel="0" r="555" s="14">
      <c r="A555" s="32"/>
      <c r="B555" s="32"/>
      <c r="C555" s="33"/>
      <c r="D555" s="33"/>
      <c r="E555" s="33"/>
      <c r="F555" s="18"/>
      <c r="G555" s="18"/>
      <c r="H555" s="18"/>
      <c r="I555" s="18"/>
      <c r="J555" s="18"/>
      <c r="K555" s="18"/>
      <c r="L555" s="35"/>
      <c r="M555" s="45"/>
      <c r="N555" s="22"/>
      <c r="O555" s="21"/>
    </row>
    <row collapsed="false" customFormat="true" customHeight="true" hidden="false" ht="20.25" outlineLevel="0" r="556" s="14">
      <c r="A556" s="32"/>
      <c r="B556" s="32"/>
      <c r="C556" s="33"/>
      <c r="D556" s="33"/>
      <c r="E556" s="33"/>
      <c r="F556" s="18"/>
      <c r="G556" s="18"/>
      <c r="H556" s="18"/>
      <c r="I556" s="18"/>
      <c r="J556" s="18"/>
      <c r="K556" s="18"/>
      <c r="L556" s="35"/>
      <c r="M556" s="45"/>
      <c r="N556" s="22"/>
      <c r="O556" s="21"/>
    </row>
    <row collapsed="false" customFormat="true" customHeight="true" hidden="false" ht="18" outlineLevel="0" r="557" s="14">
      <c r="A557" s="32" t="s">
        <v>70</v>
      </c>
      <c r="B557" s="32"/>
      <c r="C557" s="33" t="s">
        <v>72</v>
      </c>
      <c r="D557" s="33"/>
      <c r="E557" s="33"/>
      <c r="F557" s="18"/>
      <c r="G557" s="18"/>
      <c r="H557" s="18"/>
      <c r="I557" s="18"/>
      <c r="J557" s="18"/>
      <c r="K557" s="18"/>
      <c r="L557" s="35" t="n">
        <v>750</v>
      </c>
      <c r="M557" s="45"/>
      <c r="N557" s="22"/>
      <c r="O557" s="21"/>
    </row>
    <row collapsed="false" customFormat="true" customHeight="true" hidden="false" ht="18" outlineLevel="0" r="558" s="14">
      <c r="A558" s="32"/>
      <c r="B558" s="32"/>
      <c r="C558" s="33"/>
      <c r="D558" s="33"/>
      <c r="E558" s="33"/>
      <c r="F558" s="18"/>
      <c r="G558" s="18"/>
      <c r="H558" s="18"/>
      <c r="I558" s="18"/>
      <c r="J558" s="18"/>
      <c r="K558" s="18"/>
      <c r="L558" s="35"/>
      <c r="M558" s="45"/>
      <c r="N558" s="22"/>
      <c r="O558" s="21"/>
    </row>
    <row collapsed="false" customFormat="true" customHeight="true" hidden="false" ht="18" outlineLevel="0" r="559" s="14">
      <c r="A559" s="32"/>
      <c r="B559" s="32"/>
      <c r="C559" s="33"/>
      <c r="D559" s="33"/>
      <c r="E559" s="33"/>
      <c r="F559" s="18"/>
      <c r="G559" s="18"/>
      <c r="H559" s="18"/>
      <c r="I559" s="18"/>
      <c r="J559" s="18"/>
      <c r="K559" s="18"/>
      <c r="L559" s="35"/>
      <c r="M559" s="21" t="n">
        <v>104</v>
      </c>
      <c r="N559" s="22"/>
      <c r="O559" s="21" t="n">
        <f aca="false">N559*L557</f>
        <v>0</v>
      </c>
    </row>
    <row collapsed="false" customFormat="true" customHeight="true" hidden="false" ht="18" outlineLevel="0" r="560" s="14">
      <c r="A560" s="32"/>
      <c r="B560" s="32"/>
      <c r="C560" s="33"/>
      <c r="D560" s="33"/>
      <c r="E560" s="33"/>
      <c r="F560" s="18"/>
      <c r="G560" s="18"/>
      <c r="H560" s="18"/>
      <c r="I560" s="18"/>
      <c r="J560" s="18"/>
      <c r="K560" s="18"/>
      <c r="L560" s="35"/>
      <c r="M560" s="21"/>
      <c r="N560" s="22"/>
      <c r="O560" s="21"/>
    </row>
    <row collapsed="false" customFormat="true" customHeight="true" hidden="false" ht="18" outlineLevel="0" r="561" s="14">
      <c r="A561" s="32"/>
      <c r="B561" s="32"/>
      <c r="C561" s="33"/>
      <c r="D561" s="33"/>
      <c r="E561" s="33"/>
      <c r="F561" s="18"/>
      <c r="G561" s="18"/>
      <c r="H561" s="18"/>
      <c r="I561" s="18"/>
      <c r="J561" s="18"/>
      <c r="K561" s="18"/>
      <c r="L561" s="35"/>
      <c r="M561" s="21" t="n">
        <v>110</v>
      </c>
      <c r="N561" s="22"/>
      <c r="O561" s="21" t="n">
        <f aca="false">N561*L557</f>
        <v>0</v>
      </c>
    </row>
    <row collapsed="false" customFormat="true" customHeight="true" hidden="false" ht="18" outlineLevel="0" r="562" s="14">
      <c r="A562" s="32"/>
      <c r="B562" s="32"/>
      <c r="C562" s="33"/>
      <c r="D562" s="33"/>
      <c r="E562" s="33"/>
      <c r="F562" s="18"/>
      <c r="G562" s="18"/>
      <c r="H562" s="18"/>
      <c r="I562" s="18"/>
      <c r="J562" s="18"/>
      <c r="K562" s="18"/>
      <c r="L562" s="35"/>
      <c r="M562" s="21"/>
      <c r="N562" s="22"/>
      <c r="O562" s="21"/>
    </row>
    <row collapsed="false" customFormat="true" customHeight="true" hidden="false" ht="18" outlineLevel="0" r="563" s="14">
      <c r="A563" s="32"/>
      <c r="B563" s="32"/>
      <c r="C563" s="33"/>
      <c r="D563" s="33"/>
      <c r="E563" s="33"/>
      <c r="F563" s="18"/>
      <c r="G563" s="18"/>
      <c r="H563" s="18"/>
      <c r="I563" s="18"/>
      <c r="J563" s="18"/>
      <c r="K563" s="18"/>
      <c r="L563" s="35"/>
      <c r="M563" s="21" t="n">
        <v>116</v>
      </c>
      <c r="N563" s="22"/>
      <c r="O563" s="21" t="n">
        <f aca="false">N563*L557</f>
        <v>0</v>
      </c>
    </row>
    <row collapsed="false" customFormat="true" customHeight="true" hidden="false" ht="18" outlineLevel="0" r="564" s="14">
      <c r="A564" s="32"/>
      <c r="B564" s="32"/>
      <c r="C564" s="33"/>
      <c r="D564" s="33"/>
      <c r="E564" s="33"/>
      <c r="F564" s="18"/>
      <c r="G564" s="18"/>
      <c r="H564" s="18"/>
      <c r="I564" s="18"/>
      <c r="J564" s="18"/>
      <c r="K564" s="18"/>
      <c r="L564" s="35"/>
      <c r="M564" s="21"/>
      <c r="N564" s="22"/>
      <c r="O564" s="21"/>
    </row>
    <row collapsed="false" customFormat="true" customHeight="true" hidden="false" ht="18" outlineLevel="0" r="565" s="14">
      <c r="A565" s="32"/>
      <c r="B565" s="32"/>
      <c r="C565" s="33"/>
      <c r="D565" s="33"/>
      <c r="E565" s="33"/>
      <c r="F565" s="18"/>
      <c r="G565" s="18"/>
      <c r="H565" s="18"/>
      <c r="I565" s="18"/>
      <c r="J565" s="18"/>
      <c r="K565" s="18"/>
      <c r="L565" s="35"/>
      <c r="M565" s="21" t="n">
        <v>122</v>
      </c>
      <c r="N565" s="22"/>
      <c r="O565" s="21" t="n">
        <f aca="false">N565*L557</f>
        <v>0</v>
      </c>
    </row>
    <row collapsed="false" customFormat="true" customHeight="true" hidden="false" ht="18" outlineLevel="0" r="566" s="14">
      <c r="A566" s="32"/>
      <c r="B566" s="32"/>
      <c r="C566" s="33"/>
      <c r="D566" s="33"/>
      <c r="E566" s="33"/>
      <c r="F566" s="18"/>
      <c r="G566" s="18"/>
      <c r="H566" s="18"/>
      <c r="I566" s="18"/>
      <c r="J566" s="18"/>
      <c r="K566" s="18"/>
      <c r="L566" s="35"/>
      <c r="M566" s="21"/>
      <c r="N566" s="22"/>
      <c r="O566" s="21"/>
    </row>
    <row collapsed="false" customFormat="true" customHeight="true" hidden="false" ht="18" outlineLevel="0" r="567" s="14">
      <c r="A567" s="32"/>
      <c r="B567" s="32"/>
      <c r="C567" s="33"/>
      <c r="D567" s="33"/>
      <c r="E567" s="33"/>
      <c r="F567" s="18"/>
      <c r="G567" s="18"/>
      <c r="H567" s="18"/>
      <c r="I567" s="18"/>
      <c r="J567" s="18"/>
      <c r="K567" s="18"/>
      <c r="L567" s="35"/>
      <c r="M567" s="21" t="n">
        <v>128</v>
      </c>
      <c r="N567" s="22"/>
      <c r="O567" s="21" t="n">
        <f aca="false">N567*L557</f>
        <v>0</v>
      </c>
    </row>
    <row collapsed="false" customFormat="true" customHeight="true" hidden="false" ht="18" outlineLevel="0" r="568" s="14">
      <c r="A568" s="32"/>
      <c r="B568" s="32"/>
      <c r="C568" s="33"/>
      <c r="D568" s="33"/>
      <c r="E568" s="33"/>
      <c r="F568" s="18"/>
      <c r="G568" s="18"/>
      <c r="H568" s="18"/>
      <c r="I568" s="18"/>
      <c r="J568" s="18"/>
      <c r="K568" s="18"/>
      <c r="L568" s="35"/>
      <c r="M568" s="21"/>
      <c r="N568" s="22"/>
      <c r="O568" s="21"/>
    </row>
    <row collapsed="false" customFormat="true" customHeight="true" hidden="false" ht="18" outlineLevel="0" r="569" s="14">
      <c r="A569" s="32"/>
      <c r="B569" s="32"/>
      <c r="C569" s="33"/>
      <c r="D569" s="33"/>
      <c r="E569" s="33"/>
      <c r="F569" s="18"/>
      <c r="G569" s="18"/>
      <c r="H569" s="18"/>
      <c r="I569" s="18"/>
      <c r="J569" s="18"/>
      <c r="K569" s="18"/>
      <c r="L569" s="35"/>
      <c r="M569" s="45"/>
      <c r="N569" s="22"/>
      <c r="O569" s="21"/>
    </row>
    <row collapsed="false" customFormat="true" customHeight="true" hidden="false" ht="18" outlineLevel="0" r="570" s="14">
      <c r="A570" s="32"/>
      <c r="B570" s="32"/>
      <c r="C570" s="33"/>
      <c r="D570" s="33"/>
      <c r="E570" s="33"/>
      <c r="F570" s="18"/>
      <c r="G570" s="18"/>
      <c r="H570" s="18"/>
      <c r="I570" s="18"/>
      <c r="J570" s="18"/>
      <c r="K570" s="18"/>
      <c r="L570" s="35"/>
      <c r="M570" s="45"/>
      <c r="N570" s="22"/>
      <c r="O570" s="21"/>
    </row>
    <row collapsed="false" customFormat="true" customHeight="true" hidden="false" ht="20.25" outlineLevel="0" r="571" s="14">
      <c r="A571" s="32" t="s">
        <v>73</v>
      </c>
      <c r="B571" s="32"/>
      <c r="C571" s="33" t="s">
        <v>74</v>
      </c>
      <c r="D571" s="33"/>
      <c r="E571" s="33"/>
      <c r="F571" s="18"/>
      <c r="G571" s="18"/>
      <c r="H571" s="18"/>
      <c r="I571" s="18"/>
      <c r="J571" s="18"/>
      <c r="K571" s="18"/>
      <c r="L571" s="35" t="n">
        <v>750</v>
      </c>
      <c r="M571" s="45"/>
      <c r="N571" s="22"/>
      <c r="O571" s="21"/>
    </row>
    <row collapsed="false" customFormat="true" customHeight="true" hidden="false" ht="20.25" outlineLevel="0" r="572" s="14">
      <c r="A572" s="32"/>
      <c r="B572" s="32"/>
      <c r="C572" s="33"/>
      <c r="D572" s="33"/>
      <c r="E572" s="33"/>
      <c r="F572" s="18"/>
      <c r="G572" s="18"/>
      <c r="H572" s="18"/>
      <c r="I572" s="18"/>
      <c r="J572" s="18"/>
      <c r="K572" s="18"/>
      <c r="L572" s="35"/>
      <c r="M572" s="45"/>
      <c r="N572" s="22"/>
      <c r="O572" s="21"/>
    </row>
    <row collapsed="false" customFormat="true" customHeight="true" hidden="false" ht="20.25" outlineLevel="0" r="573" s="14">
      <c r="A573" s="32"/>
      <c r="B573" s="32"/>
      <c r="C573" s="33"/>
      <c r="D573" s="33"/>
      <c r="E573" s="33"/>
      <c r="F573" s="18"/>
      <c r="G573" s="18"/>
      <c r="H573" s="18"/>
      <c r="I573" s="18"/>
      <c r="J573" s="18"/>
      <c r="K573" s="18"/>
      <c r="L573" s="35"/>
      <c r="M573" s="21" t="n">
        <v>104</v>
      </c>
      <c r="N573" s="22"/>
      <c r="O573" s="21" t="n">
        <f aca="false">N573*L571</f>
        <v>0</v>
      </c>
    </row>
    <row collapsed="false" customFormat="true" customHeight="true" hidden="false" ht="20.25" outlineLevel="0" r="574" s="14">
      <c r="A574" s="32"/>
      <c r="B574" s="32"/>
      <c r="C574" s="33"/>
      <c r="D574" s="33"/>
      <c r="E574" s="33"/>
      <c r="F574" s="18"/>
      <c r="G574" s="18"/>
      <c r="H574" s="18"/>
      <c r="I574" s="18"/>
      <c r="J574" s="18"/>
      <c r="K574" s="18"/>
      <c r="L574" s="35"/>
      <c r="M574" s="21"/>
      <c r="N574" s="22"/>
      <c r="O574" s="21"/>
    </row>
    <row collapsed="false" customFormat="true" customHeight="true" hidden="false" ht="20.25" outlineLevel="0" r="575" s="14">
      <c r="A575" s="32"/>
      <c r="B575" s="32"/>
      <c r="C575" s="33"/>
      <c r="D575" s="33"/>
      <c r="E575" s="33"/>
      <c r="F575" s="18"/>
      <c r="G575" s="18"/>
      <c r="H575" s="18"/>
      <c r="I575" s="18"/>
      <c r="J575" s="18"/>
      <c r="K575" s="18"/>
      <c r="L575" s="35"/>
      <c r="M575" s="21" t="n">
        <v>110</v>
      </c>
      <c r="N575" s="22"/>
      <c r="O575" s="21" t="n">
        <f aca="false">N575*L571</f>
        <v>0</v>
      </c>
    </row>
    <row collapsed="false" customFormat="true" customHeight="true" hidden="false" ht="20.25" outlineLevel="0" r="576" s="14">
      <c r="A576" s="32"/>
      <c r="B576" s="32"/>
      <c r="C576" s="33"/>
      <c r="D576" s="33"/>
      <c r="E576" s="33"/>
      <c r="F576" s="18"/>
      <c r="G576" s="18"/>
      <c r="H576" s="18"/>
      <c r="I576" s="18"/>
      <c r="J576" s="18"/>
      <c r="K576" s="18"/>
      <c r="L576" s="35"/>
      <c r="M576" s="21"/>
      <c r="N576" s="22"/>
      <c r="O576" s="21"/>
    </row>
    <row collapsed="false" customFormat="true" customHeight="true" hidden="false" ht="20.25" outlineLevel="0" r="577" s="14">
      <c r="A577" s="32"/>
      <c r="B577" s="32"/>
      <c r="C577" s="33"/>
      <c r="D577" s="33"/>
      <c r="E577" s="33"/>
      <c r="F577" s="18"/>
      <c r="G577" s="18"/>
      <c r="H577" s="18"/>
      <c r="I577" s="18"/>
      <c r="J577" s="18"/>
      <c r="K577" s="18"/>
      <c r="L577" s="35"/>
      <c r="M577" s="21" t="n">
        <v>116</v>
      </c>
      <c r="N577" s="22"/>
      <c r="O577" s="21" t="n">
        <f aca="false">N577*L571</f>
        <v>0</v>
      </c>
    </row>
    <row collapsed="false" customFormat="true" customHeight="true" hidden="false" ht="20.25" outlineLevel="0" r="578" s="14">
      <c r="A578" s="32"/>
      <c r="B578" s="32"/>
      <c r="C578" s="33"/>
      <c r="D578" s="33"/>
      <c r="E578" s="33"/>
      <c r="F578" s="18"/>
      <c r="G578" s="18"/>
      <c r="H578" s="18"/>
      <c r="I578" s="18"/>
      <c r="J578" s="18"/>
      <c r="K578" s="18"/>
      <c r="L578" s="35"/>
      <c r="M578" s="21"/>
      <c r="N578" s="22"/>
      <c r="O578" s="21"/>
    </row>
    <row collapsed="false" customFormat="true" customHeight="true" hidden="false" ht="20.25" outlineLevel="0" r="579" s="14">
      <c r="A579" s="32"/>
      <c r="B579" s="32"/>
      <c r="C579" s="33"/>
      <c r="D579" s="33"/>
      <c r="E579" s="33"/>
      <c r="F579" s="18"/>
      <c r="G579" s="18"/>
      <c r="H579" s="18"/>
      <c r="I579" s="18"/>
      <c r="J579" s="18"/>
      <c r="K579" s="18"/>
      <c r="L579" s="35"/>
      <c r="M579" s="21" t="n">
        <v>122</v>
      </c>
      <c r="N579" s="22"/>
      <c r="O579" s="21" t="n">
        <f aca="false">N579*L571</f>
        <v>0</v>
      </c>
    </row>
    <row collapsed="false" customFormat="true" customHeight="true" hidden="false" ht="20.25" outlineLevel="0" r="580" s="14">
      <c r="A580" s="32"/>
      <c r="B580" s="32"/>
      <c r="C580" s="33"/>
      <c r="D580" s="33"/>
      <c r="E580" s="33"/>
      <c r="F580" s="18"/>
      <c r="G580" s="18"/>
      <c r="H580" s="18"/>
      <c r="I580" s="18"/>
      <c r="J580" s="18"/>
      <c r="K580" s="18"/>
      <c r="L580" s="35"/>
      <c r="M580" s="21"/>
      <c r="N580" s="22"/>
      <c r="O580" s="21"/>
    </row>
    <row collapsed="false" customFormat="true" customHeight="true" hidden="false" ht="20.25" outlineLevel="0" r="581" s="14">
      <c r="A581" s="32"/>
      <c r="B581" s="32"/>
      <c r="C581" s="33"/>
      <c r="D581" s="33"/>
      <c r="E581" s="33"/>
      <c r="F581" s="18"/>
      <c r="G581" s="18"/>
      <c r="H581" s="18"/>
      <c r="I581" s="18"/>
      <c r="J581" s="18"/>
      <c r="K581" s="18"/>
      <c r="L581" s="35"/>
      <c r="M581" s="21" t="n">
        <v>128</v>
      </c>
      <c r="N581" s="22"/>
      <c r="O581" s="21" t="n">
        <f aca="false">N581*L571</f>
        <v>0</v>
      </c>
    </row>
    <row collapsed="false" customFormat="true" customHeight="true" hidden="false" ht="20.25" outlineLevel="0" r="582" s="14">
      <c r="A582" s="32"/>
      <c r="B582" s="32"/>
      <c r="C582" s="33"/>
      <c r="D582" s="33"/>
      <c r="E582" s="33"/>
      <c r="F582" s="18"/>
      <c r="G582" s="18"/>
      <c r="H582" s="18"/>
      <c r="I582" s="18"/>
      <c r="J582" s="18"/>
      <c r="K582" s="18"/>
      <c r="L582" s="35"/>
      <c r="M582" s="21"/>
      <c r="N582" s="22"/>
      <c r="O582" s="21"/>
    </row>
    <row collapsed="false" customFormat="true" customHeight="true" hidden="false" ht="21" outlineLevel="0" r="583" s="14">
      <c r="A583" s="32" t="s">
        <v>75</v>
      </c>
      <c r="B583" s="32"/>
      <c r="C583" s="33" t="s">
        <v>76</v>
      </c>
      <c r="D583" s="33"/>
      <c r="E583" s="33"/>
      <c r="F583" s="18"/>
      <c r="G583" s="18"/>
      <c r="H583" s="18"/>
      <c r="I583" s="18"/>
      <c r="J583" s="18"/>
      <c r="K583" s="18"/>
      <c r="L583" s="35" t="n">
        <v>750</v>
      </c>
      <c r="M583" s="45"/>
      <c r="N583" s="22"/>
      <c r="O583" s="21"/>
    </row>
    <row collapsed="false" customFormat="true" customHeight="true" hidden="false" ht="21" outlineLevel="0" r="584" s="14">
      <c r="A584" s="32"/>
      <c r="B584" s="32"/>
      <c r="C584" s="33"/>
      <c r="D584" s="33"/>
      <c r="E584" s="33"/>
      <c r="F584" s="18"/>
      <c r="G584" s="18"/>
      <c r="H584" s="18"/>
      <c r="I584" s="18"/>
      <c r="J584" s="18"/>
      <c r="K584" s="18"/>
      <c r="L584" s="35"/>
      <c r="M584" s="45"/>
      <c r="N584" s="22"/>
      <c r="O584" s="21"/>
    </row>
    <row collapsed="false" customFormat="true" customHeight="true" hidden="false" ht="21" outlineLevel="0" r="585" s="14">
      <c r="A585" s="32"/>
      <c r="B585" s="32"/>
      <c r="C585" s="33"/>
      <c r="D585" s="33"/>
      <c r="E585" s="33"/>
      <c r="F585" s="18"/>
      <c r="G585" s="18"/>
      <c r="H585" s="18"/>
      <c r="I585" s="18"/>
      <c r="J585" s="18"/>
      <c r="K585" s="18"/>
      <c r="L585" s="35"/>
      <c r="M585" s="21" t="n">
        <v>104</v>
      </c>
      <c r="N585" s="22"/>
      <c r="O585" s="21" t="n">
        <f aca="false">N585*L583</f>
        <v>0</v>
      </c>
    </row>
    <row collapsed="false" customFormat="true" customHeight="true" hidden="false" ht="21" outlineLevel="0" r="586" s="14">
      <c r="A586" s="32"/>
      <c r="B586" s="32"/>
      <c r="C586" s="33"/>
      <c r="D586" s="33"/>
      <c r="E586" s="33"/>
      <c r="F586" s="18"/>
      <c r="G586" s="18"/>
      <c r="H586" s="18"/>
      <c r="I586" s="18"/>
      <c r="J586" s="18"/>
      <c r="K586" s="18"/>
      <c r="L586" s="35"/>
      <c r="M586" s="21"/>
      <c r="N586" s="22"/>
      <c r="O586" s="21"/>
    </row>
    <row collapsed="false" customFormat="true" customHeight="true" hidden="false" ht="21" outlineLevel="0" r="587" s="14">
      <c r="A587" s="32"/>
      <c r="B587" s="32"/>
      <c r="C587" s="33"/>
      <c r="D587" s="33"/>
      <c r="E587" s="33"/>
      <c r="F587" s="18"/>
      <c r="G587" s="18"/>
      <c r="H587" s="18"/>
      <c r="I587" s="18"/>
      <c r="J587" s="18"/>
      <c r="K587" s="18"/>
      <c r="L587" s="35"/>
      <c r="M587" s="21" t="n">
        <v>110</v>
      </c>
      <c r="N587" s="22"/>
      <c r="O587" s="21" t="n">
        <f aca="false">N587*L583</f>
        <v>0</v>
      </c>
    </row>
    <row collapsed="false" customFormat="true" customHeight="true" hidden="false" ht="21" outlineLevel="0" r="588" s="14">
      <c r="A588" s="32"/>
      <c r="B588" s="32"/>
      <c r="C588" s="33"/>
      <c r="D588" s="33"/>
      <c r="E588" s="33"/>
      <c r="F588" s="18"/>
      <c r="G588" s="18"/>
      <c r="H588" s="18"/>
      <c r="I588" s="18"/>
      <c r="J588" s="18"/>
      <c r="K588" s="18"/>
      <c r="L588" s="35"/>
      <c r="M588" s="21"/>
      <c r="N588" s="22"/>
      <c r="O588" s="21"/>
    </row>
    <row collapsed="false" customFormat="true" customHeight="true" hidden="false" ht="21" outlineLevel="0" r="589" s="14">
      <c r="A589" s="32"/>
      <c r="B589" s="32"/>
      <c r="C589" s="33"/>
      <c r="D589" s="33"/>
      <c r="E589" s="33"/>
      <c r="F589" s="18"/>
      <c r="G589" s="18"/>
      <c r="H589" s="18"/>
      <c r="I589" s="18"/>
      <c r="J589" s="18"/>
      <c r="K589" s="18"/>
      <c r="L589" s="35"/>
      <c r="M589" s="21" t="n">
        <v>116</v>
      </c>
      <c r="N589" s="22"/>
      <c r="O589" s="21" t="n">
        <f aca="false">N589*L583</f>
        <v>0</v>
      </c>
    </row>
    <row collapsed="false" customFormat="true" customHeight="true" hidden="false" ht="21" outlineLevel="0" r="590" s="14">
      <c r="A590" s="32"/>
      <c r="B590" s="32"/>
      <c r="C590" s="33"/>
      <c r="D590" s="33"/>
      <c r="E590" s="33"/>
      <c r="F590" s="18"/>
      <c r="G590" s="18"/>
      <c r="H590" s="18"/>
      <c r="I590" s="18"/>
      <c r="J590" s="18"/>
      <c r="K590" s="18"/>
      <c r="L590" s="35"/>
      <c r="M590" s="21"/>
      <c r="N590" s="22"/>
      <c r="O590" s="21"/>
    </row>
    <row collapsed="false" customFormat="true" customHeight="true" hidden="false" ht="21" outlineLevel="0" r="591" s="14">
      <c r="A591" s="32"/>
      <c r="B591" s="32"/>
      <c r="C591" s="33"/>
      <c r="D591" s="33"/>
      <c r="E591" s="33"/>
      <c r="F591" s="18"/>
      <c r="G591" s="18"/>
      <c r="H591" s="18"/>
      <c r="I591" s="18"/>
      <c r="J591" s="18"/>
      <c r="K591" s="18"/>
      <c r="L591" s="35"/>
      <c r="M591" s="21" t="n">
        <v>122</v>
      </c>
      <c r="N591" s="22"/>
      <c r="O591" s="21" t="n">
        <f aca="false">N591*L583</f>
        <v>0</v>
      </c>
    </row>
    <row collapsed="false" customFormat="true" customHeight="true" hidden="false" ht="21" outlineLevel="0" r="592" s="14">
      <c r="A592" s="32"/>
      <c r="B592" s="32"/>
      <c r="C592" s="33"/>
      <c r="D592" s="33"/>
      <c r="E592" s="33"/>
      <c r="F592" s="18"/>
      <c r="G592" s="18"/>
      <c r="H592" s="18"/>
      <c r="I592" s="18"/>
      <c r="J592" s="18"/>
      <c r="K592" s="18"/>
      <c r="L592" s="35"/>
      <c r="M592" s="21"/>
      <c r="N592" s="22"/>
      <c r="O592" s="21"/>
    </row>
    <row collapsed="false" customFormat="true" customHeight="true" hidden="false" ht="21" outlineLevel="0" r="593" s="14">
      <c r="A593" s="32"/>
      <c r="B593" s="32"/>
      <c r="C593" s="33"/>
      <c r="D593" s="33"/>
      <c r="E593" s="33"/>
      <c r="F593" s="18"/>
      <c r="G593" s="18"/>
      <c r="H593" s="18"/>
      <c r="I593" s="18"/>
      <c r="J593" s="18"/>
      <c r="K593" s="18"/>
      <c r="L593" s="35"/>
      <c r="M593" s="21" t="n">
        <v>128</v>
      </c>
      <c r="N593" s="22"/>
      <c r="O593" s="21" t="n">
        <f aca="false">N593*L583</f>
        <v>0</v>
      </c>
    </row>
    <row collapsed="false" customFormat="true" customHeight="true" hidden="false" ht="21" outlineLevel="0" r="594" s="14">
      <c r="A594" s="32"/>
      <c r="B594" s="32"/>
      <c r="C594" s="33"/>
      <c r="D594" s="33"/>
      <c r="E594" s="33"/>
      <c r="F594" s="18"/>
      <c r="G594" s="18"/>
      <c r="H594" s="18"/>
      <c r="I594" s="18"/>
      <c r="J594" s="18"/>
      <c r="K594" s="18"/>
      <c r="L594" s="35"/>
      <c r="M594" s="21"/>
      <c r="N594" s="22"/>
      <c r="O594" s="21"/>
    </row>
    <row collapsed="false" customFormat="true" customHeight="true" hidden="false" ht="20.25" outlineLevel="0" r="595" s="14">
      <c r="A595" s="32" t="s">
        <v>77</v>
      </c>
      <c r="B595" s="32"/>
      <c r="C595" s="33" t="s">
        <v>78</v>
      </c>
      <c r="D595" s="33"/>
      <c r="E595" s="33"/>
      <c r="F595" s="35"/>
      <c r="G595" s="35"/>
      <c r="H595" s="35"/>
      <c r="I595" s="35"/>
      <c r="J595" s="35"/>
      <c r="K595" s="35"/>
      <c r="L595" s="35" t="n">
        <v>750</v>
      </c>
      <c r="M595" s="45"/>
      <c r="N595" s="22"/>
      <c r="O595" s="21"/>
    </row>
    <row collapsed="false" customFormat="true" customHeight="true" hidden="false" ht="20.25" outlineLevel="0" r="596" s="14">
      <c r="A596" s="32"/>
      <c r="B596" s="32"/>
      <c r="C596" s="33"/>
      <c r="D596" s="33"/>
      <c r="E596" s="33"/>
      <c r="F596" s="35"/>
      <c r="G596" s="35"/>
      <c r="H596" s="35"/>
      <c r="I596" s="35"/>
      <c r="J596" s="35"/>
      <c r="K596" s="35"/>
      <c r="L596" s="35"/>
      <c r="M596" s="45"/>
      <c r="N596" s="22"/>
      <c r="O596" s="21"/>
    </row>
    <row collapsed="false" customFormat="true" customHeight="true" hidden="false" ht="20.25" outlineLevel="0" r="597" s="14">
      <c r="A597" s="32"/>
      <c r="B597" s="32"/>
      <c r="C597" s="33"/>
      <c r="D597" s="33"/>
      <c r="E597" s="33"/>
      <c r="F597" s="35"/>
      <c r="G597" s="35"/>
      <c r="H597" s="35"/>
      <c r="I597" s="35"/>
      <c r="J597" s="35"/>
      <c r="K597" s="35"/>
      <c r="L597" s="35"/>
      <c r="M597" s="21" t="n">
        <v>104</v>
      </c>
      <c r="N597" s="22"/>
      <c r="O597" s="21" t="n">
        <f aca="false">N597*L595</f>
        <v>0</v>
      </c>
    </row>
    <row collapsed="false" customFormat="true" customHeight="true" hidden="false" ht="20.25" outlineLevel="0" r="598" s="14">
      <c r="A598" s="32"/>
      <c r="B598" s="32"/>
      <c r="C598" s="33"/>
      <c r="D598" s="33"/>
      <c r="E598" s="33"/>
      <c r="F598" s="35"/>
      <c r="G598" s="35"/>
      <c r="H598" s="35"/>
      <c r="I598" s="35"/>
      <c r="J598" s="35"/>
      <c r="K598" s="35"/>
      <c r="L598" s="35"/>
      <c r="M598" s="21"/>
      <c r="N598" s="22"/>
      <c r="O598" s="21"/>
    </row>
    <row collapsed="false" customFormat="true" customHeight="true" hidden="false" ht="20.25" outlineLevel="0" r="599" s="14">
      <c r="A599" s="32"/>
      <c r="B599" s="32"/>
      <c r="C599" s="33"/>
      <c r="D599" s="33"/>
      <c r="E599" s="33"/>
      <c r="F599" s="35"/>
      <c r="G599" s="35"/>
      <c r="H599" s="35"/>
      <c r="I599" s="35"/>
      <c r="J599" s="35"/>
      <c r="K599" s="35"/>
      <c r="L599" s="35"/>
      <c r="M599" s="21" t="n">
        <v>110</v>
      </c>
      <c r="N599" s="22"/>
      <c r="O599" s="21" t="n">
        <f aca="false">N599*L595</f>
        <v>0</v>
      </c>
    </row>
    <row collapsed="false" customFormat="true" customHeight="true" hidden="false" ht="20.25" outlineLevel="0" r="600" s="14">
      <c r="A600" s="32"/>
      <c r="B600" s="32"/>
      <c r="C600" s="33"/>
      <c r="D600" s="33"/>
      <c r="E600" s="33"/>
      <c r="F600" s="35"/>
      <c r="G600" s="35"/>
      <c r="H600" s="35"/>
      <c r="I600" s="35"/>
      <c r="J600" s="35"/>
      <c r="K600" s="35"/>
      <c r="L600" s="35"/>
      <c r="M600" s="21"/>
      <c r="N600" s="22"/>
      <c r="O600" s="21"/>
    </row>
    <row collapsed="false" customFormat="true" customHeight="true" hidden="false" ht="20.25" outlineLevel="0" r="601" s="14">
      <c r="A601" s="32"/>
      <c r="B601" s="32"/>
      <c r="C601" s="33"/>
      <c r="D601" s="33"/>
      <c r="E601" s="33"/>
      <c r="F601" s="35"/>
      <c r="G601" s="35"/>
      <c r="H601" s="35"/>
      <c r="I601" s="35"/>
      <c r="J601" s="35"/>
      <c r="K601" s="35"/>
      <c r="L601" s="35"/>
      <c r="M601" s="21" t="n">
        <v>116</v>
      </c>
      <c r="N601" s="22"/>
      <c r="O601" s="21" t="n">
        <f aca="false">N601*L595</f>
        <v>0</v>
      </c>
    </row>
    <row collapsed="false" customFormat="true" customHeight="true" hidden="false" ht="20.25" outlineLevel="0" r="602" s="14">
      <c r="A602" s="32"/>
      <c r="B602" s="32"/>
      <c r="C602" s="33"/>
      <c r="D602" s="33"/>
      <c r="E602" s="33"/>
      <c r="F602" s="35"/>
      <c r="G602" s="35"/>
      <c r="H602" s="35"/>
      <c r="I602" s="35"/>
      <c r="J602" s="35"/>
      <c r="K602" s="35"/>
      <c r="L602" s="35"/>
      <c r="M602" s="21"/>
      <c r="N602" s="22"/>
      <c r="O602" s="21"/>
    </row>
    <row collapsed="false" customFormat="true" customHeight="true" hidden="false" ht="20.25" outlineLevel="0" r="603" s="14">
      <c r="A603" s="32"/>
      <c r="B603" s="32"/>
      <c r="C603" s="33"/>
      <c r="D603" s="33"/>
      <c r="E603" s="33"/>
      <c r="F603" s="35"/>
      <c r="G603" s="35"/>
      <c r="H603" s="35"/>
      <c r="I603" s="35"/>
      <c r="J603" s="35"/>
      <c r="K603" s="35"/>
      <c r="L603" s="35"/>
      <c r="M603" s="21" t="n">
        <v>122</v>
      </c>
      <c r="N603" s="22"/>
      <c r="O603" s="21" t="n">
        <f aca="false">N603*L595</f>
        <v>0</v>
      </c>
    </row>
    <row collapsed="false" customFormat="true" customHeight="true" hidden="false" ht="20.25" outlineLevel="0" r="604" s="14">
      <c r="A604" s="32"/>
      <c r="B604" s="32"/>
      <c r="C604" s="33"/>
      <c r="D604" s="33"/>
      <c r="E604" s="33"/>
      <c r="F604" s="35"/>
      <c r="G604" s="35"/>
      <c r="H604" s="35"/>
      <c r="I604" s="35"/>
      <c r="J604" s="35"/>
      <c r="K604" s="35"/>
      <c r="L604" s="35"/>
      <c r="M604" s="21"/>
      <c r="N604" s="22"/>
      <c r="O604" s="21"/>
    </row>
    <row collapsed="false" customFormat="true" customHeight="true" hidden="false" ht="20.25" outlineLevel="0" r="605" s="14">
      <c r="A605" s="32"/>
      <c r="B605" s="32"/>
      <c r="C605" s="33"/>
      <c r="D605" s="33"/>
      <c r="E605" s="33"/>
      <c r="F605" s="35"/>
      <c r="G605" s="35"/>
      <c r="H605" s="35"/>
      <c r="I605" s="35"/>
      <c r="J605" s="35"/>
      <c r="K605" s="35"/>
      <c r="L605" s="35"/>
      <c r="M605" s="19" t="n">
        <v>128</v>
      </c>
      <c r="N605" s="20"/>
      <c r="O605" s="19" t="n">
        <f aca="false">N605*L595</f>
        <v>0</v>
      </c>
    </row>
    <row collapsed="false" customFormat="true" customHeight="true" hidden="false" ht="20.25" outlineLevel="0" r="606" s="14">
      <c r="A606" s="32"/>
      <c r="B606" s="32"/>
      <c r="C606" s="33"/>
      <c r="D606" s="33"/>
      <c r="E606" s="33"/>
      <c r="F606" s="35"/>
      <c r="G606" s="35"/>
      <c r="H606" s="35"/>
      <c r="I606" s="35"/>
      <c r="J606" s="35"/>
      <c r="K606" s="35"/>
      <c r="L606" s="35"/>
      <c r="M606" s="19"/>
      <c r="N606" s="20"/>
      <c r="O606" s="19"/>
    </row>
    <row collapsed="false" customFormat="false" customHeight="true" hidden="false" ht="32.25" outlineLevel="0" r="607">
      <c r="A607" s="57" t="s">
        <v>79</v>
      </c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8" t="n">
        <f aca="false">SUM(O9:O606)</f>
        <v>0</v>
      </c>
    </row>
    <row collapsed="false" customFormat="false" customHeight="false" hidden="false" ht="12.85" outlineLevel="0" r="1048575"/>
    <row collapsed="false" customFormat="false" customHeight="false" hidden="false" ht="12.85" outlineLevel="0" r="1048576"/>
  </sheetData>
  <mergeCells count="726">
    <mergeCell ref="F2:N3"/>
    <mergeCell ref="P3:S5"/>
    <mergeCell ref="H4:K4"/>
    <mergeCell ref="A7:B8"/>
    <mergeCell ref="C7:E8"/>
    <mergeCell ref="F7:K8"/>
    <mergeCell ref="L7:L8"/>
    <mergeCell ref="M7:M8"/>
    <mergeCell ref="N7:N8"/>
    <mergeCell ref="O7:O8"/>
    <mergeCell ref="A9:B18"/>
    <mergeCell ref="C9:E18"/>
    <mergeCell ref="F9:K18"/>
    <mergeCell ref="L9:L13"/>
    <mergeCell ref="L14:L18"/>
    <mergeCell ref="A19:B28"/>
    <mergeCell ref="C19:E28"/>
    <mergeCell ref="F19:K28"/>
    <mergeCell ref="L19:L23"/>
    <mergeCell ref="L24:L28"/>
    <mergeCell ref="A29:B38"/>
    <mergeCell ref="C29:E38"/>
    <mergeCell ref="F29:K38"/>
    <mergeCell ref="L29:L33"/>
    <mergeCell ref="L34:L38"/>
    <mergeCell ref="A39:B48"/>
    <mergeCell ref="C39:E48"/>
    <mergeCell ref="F39:K48"/>
    <mergeCell ref="L39:L43"/>
    <mergeCell ref="L44:L48"/>
    <mergeCell ref="A49:B58"/>
    <mergeCell ref="C49:E58"/>
    <mergeCell ref="F49:K58"/>
    <mergeCell ref="L49:L58"/>
    <mergeCell ref="A59:B68"/>
    <mergeCell ref="C59:E68"/>
    <mergeCell ref="F59:K68"/>
    <mergeCell ref="L59:L68"/>
    <mergeCell ref="A69:B78"/>
    <mergeCell ref="C69:E78"/>
    <mergeCell ref="F69:K78"/>
    <mergeCell ref="L69:L78"/>
    <mergeCell ref="A79:B86"/>
    <mergeCell ref="C79:E86"/>
    <mergeCell ref="F79:K86"/>
    <mergeCell ref="L79:L86"/>
    <mergeCell ref="M79:M80"/>
    <mergeCell ref="N79:N80"/>
    <mergeCell ref="O79:O80"/>
    <mergeCell ref="A87:B94"/>
    <mergeCell ref="C87:E94"/>
    <mergeCell ref="F87:K94"/>
    <mergeCell ref="L87:L94"/>
    <mergeCell ref="M87:M88"/>
    <mergeCell ref="N87:N88"/>
    <mergeCell ref="O87:O88"/>
    <mergeCell ref="A95:B102"/>
    <mergeCell ref="C95:E102"/>
    <mergeCell ref="F95:K102"/>
    <mergeCell ref="L95:L102"/>
    <mergeCell ref="M95:M96"/>
    <mergeCell ref="N95:N96"/>
    <mergeCell ref="O95:O96"/>
    <mergeCell ref="A103:B110"/>
    <mergeCell ref="C103:E110"/>
    <mergeCell ref="F103:K110"/>
    <mergeCell ref="L103:L110"/>
    <mergeCell ref="M103:M104"/>
    <mergeCell ref="N103:N104"/>
    <mergeCell ref="O103:O104"/>
    <mergeCell ref="A111:B118"/>
    <mergeCell ref="C111:E118"/>
    <mergeCell ref="F111:K118"/>
    <mergeCell ref="L111:L118"/>
    <mergeCell ref="M111:M112"/>
    <mergeCell ref="N111:N112"/>
    <mergeCell ref="O111:O112"/>
    <mergeCell ref="A119:B126"/>
    <mergeCell ref="C119:E126"/>
    <mergeCell ref="F119:K126"/>
    <mergeCell ref="L119:L126"/>
    <mergeCell ref="M119:M120"/>
    <mergeCell ref="N119:N120"/>
    <mergeCell ref="O119:O120"/>
    <mergeCell ref="A127:B134"/>
    <mergeCell ref="C127:E134"/>
    <mergeCell ref="F127:K134"/>
    <mergeCell ref="L127:L134"/>
    <mergeCell ref="M127:M128"/>
    <mergeCell ref="N127:N128"/>
    <mergeCell ref="O127:O128"/>
    <mergeCell ref="A135:B146"/>
    <mergeCell ref="C135:E146"/>
    <mergeCell ref="F135:K146"/>
    <mergeCell ref="L135:L146"/>
    <mergeCell ref="A147:B158"/>
    <mergeCell ref="C147:E158"/>
    <mergeCell ref="F147:K158"/>
    <mergeCell ref="L147:L158"/>
    <mergeCell ref="A159:B170"/>
    <mergeCell ref="C159:E170"/>
    <mergeCell ref="F159:K170"/>
    <mergeCell ref="L159:L170"/>
    <mergeCell ref="A171:B182"/>
    <mergeCell ref="C171:E182"/>
    <mergeCell ref="F171:K182"/>
    <mergeCell ref="L171:L182"/>
    <mergeCell ref="A183:B194"/>
    <mergeCell ref="C183:E194"/>
    <mergeCell ref="F183:K194"/>
    <mergeCell ref="L183:L194"/>
    <mergeCell ref="A195:B206"/>
    <mergeCell ref="C195:E206"/>
    <mergeCell ref="F195:K206"/>
    <mergeCell ref="L195:L206"/>
    <mergeCell ref="A207:B220"/>
    <mergeCell ref="C207:E220"/>
    <mergeCell ref="F207:K220"/>
    <mergeCell ref="L207:L220"/>
    <mergeCell ref="M207:M208"/>
    <mergeCell ref="N207:N208"/>
    <mergeCell ref="O207:O208"/>
    <mergeCell ref="M209:M210"/>
    <mergeCell ref="N209:N210"/>
    <mergeCell ref="O209:O210"/>
    <mergeCell ref="M211:M212"/>
    <mergeCell ref="N211:N212"/>
    <mergeCell ref="O211:O212"/>
    <mergeCell ref="M213:M214"/>
    <mergeCell ref="N213:N214"/>
    <mergeCell ref="O213:O214"/>
    <mergeCell ref="M215:M216"/>
    <mergeCell ref="N215:N216"/>
    <mergeCell ref="O215:O216"/>
    <mergeCell ref="M217:M218"/>
    <mergeCell ref="N217:N218"/>
    <mergeCell ref="O217:O218"/>
    <mergeCell ref="M219:M220"/>
    <mergeCell ref="N219:N220"/>
    <mergeCell ref="O219:O220"/>
    <mergeCell ref="A221:B236"/>
    <mergeCell ref="C221:E236"/>
    <mergeCell ref="F221:K236"/>
    <mergeCell ref="L221:L236"/>
    <mergeCell ref="M221:M222"/>
    <mergeCell ref="N221:N222"/>
    <mergeCell ref="O221:O222"/>
    <mergeCell ref="M223:M224"/>
    <mergeCell ref="N223:N224"/>
    <mergeCell ref="O223:O224"/>
    <mergeCell ref="M225:M226"/>
    <mergeCell ref="N225:N226"/>
    <mergeCell ref="O225:O226"/>
    <mergeCell ref="M227:M228"/>
    <mergeCell ref="N227:N228"/>
    <mergeCell ref="O227:O228"/>
    <mergeCell ref="M229:M230"/>
    <mergeCell ref="N229:N230"/>
    <mergeCell ref="O229:O230"/>
    <mergeCell ref="M231:M232"/>
    <mergeCell ref="N231:N232"/>
    <mergeCell ref="O231:O232"/>
    <mergeCell ref="M233:M234"/>
    <mergeCell ref="N233:N234"/>
    <mergeCell ref="O233:O234"/>
    <mergeCell ref="M235:M236"/>
    <mergeCell ref="N235:N236"/>
    <mergeCell ref="O235:O236"/>
    <mergeCell ref="A237:B250"/>
    <mergeCell ref="C237:E250"/>
    <mergeCell ref="F237:K250"/>
    <mergeCell ref="L237:L250"/>
    <mergeCell ref="M237:M238"/>
    <mergeCell ref="N237:N238"/>
    <mergeCell ref="O237:O238"/>
    <mergeCell ref="M239:M240"/>
    <mergeCell ref="N239:N240"/>
    <mergeCell ref="O239:O240"/>
    <mergeCell ref="M241:M242"/>
    <mergeCell ref="N241:N242"/>
    <mergeCell ref="O241:O242"/>
    <mergeCell ref="M243:M244"/>
    <mergeCell ref="N243:N244"/>
    <mergeCell ref="O243:O244"/>
    <mergeCell ref="M245:M246"/>
    <mergeCell ref="N245:N246"/>
    <mergeCell ref="O245:O246"/>
    <mergeCell ref="M247:M248"/>
    <mergeCell ref="N247:N248"/>
    <mergeCell ref="O247:O248"/>
    <mergeCell ref="M249:M250"/>
    <mergeCell ref="N249:N250"/>
    <mergeCell ref="O249:O250"/>
    <mergeCell ref="A251:B261"/>
    <mergeCell ref="C251:E261"/>
    <mergeCell ref="F251:K261"/>
    <mergeCell ref="L251:L261"/>
    <mergeCell ref="M252:M253"/>
    <mergeCell ref="N252:N253"/>
    <mergeCell ref="O252:O253"/>
    <mergeCell ref="M254:M255"/>
    <mergeCell ref="N254:N255"/>
    <mergeCell ref="O254:O255"/>
    <mergeCell ref="M256:M257"/>
    <mergeCell ref="N256:N257"/>
    <mergeCell ref="O256:O257"/>
    <mergeCell ref="M258:M259"/>
    <mergeCell ref="N258:N259"/>
    <mergeCell ref="O258:O259"/>
    <mergeCell ref="M260:M261"/>
    <mergeCell ref="N260:N261"/>
    <mergeCell ref="O260:O261"/>
    <mergeCell ref="A262:B274"/>
    <mergeCell ref="C262:E274"/>
    <mergeCell ref="F262:K274"/>
    <mergeCell ref="L262:L274"/>
    <mergeCell ref="M263:M264"/>
    <mergeCell ref="N263:N264"/>
    <mergeCell ref="O263:O264"/>
    <mergeCell ref="M265:M266"/>
    <mergeCell ref="N265:N266"/>
    <mergeCell ref="O265:O266"/>
    <mergeCell ref="M267:M268"/>
    <mergeCell ref="N267:N268"/>
    <mergeCell ref="O267:O268"/>
    <mergeCell ref="M269:M270"/>
    <mergeCell ref="N269:N270"/>
    <mergeCell ref="O269:O270"/>
    <mergeCell ref="M271:M272"/>
    <mergeCell ref="N271:N272"/>
    <mergeCell ref="O271:O272"/>
    <mergeCell ref="M273:M274"/>
    <mergeCell ref="N273:N274"/>
    <mergeCell ref="O273:O274"/>
    <mergeCell ref="A275:B288"/>
    <mergeCell ref="C275:E288"/>
    <mergeCell ref="F275:K288"/>
    <mergeCell ref="L275:L288"/>
    <mergeCell ref="M275:M276"/>
    <mergeCell ref="N275:N276"/>
    <mergeCell ref="O275:O276"/>
    <mergeCell ref="M277:M278"/>
    <mergeCell ref="N277:N278"/>
    <mergeCell ref="O277:O278"/>
    <mergeCell ref="M279:M280"/>
    <mergeCell ref="N279:N280"/>
    <mergeCell ref="O279:O280"/>
    <mergeCell ref="M281:M282"/>
    <mergeCell ref="N281:N282"/>
    <mergeCell ref="O281:O282"/>
    <mergeCell ref="M283:M284"/>
    <mergeCell ref="N283:N284"/>
    <mergeCell ref="O283:O284"/>
    <mergeCell ref="M285:M286"/>
    <mergeCell ref="N285:N286"/>
    <mergeCell ref="O285:O286"/>
    <mergeCell ref="M287:M288"/>
    <mergeCell ref="N287:N288"/>
    <mergeCell ref="O287:O288"/>
    <mergeCell ref="A289:B302"/>
    <mergeCell ref="C289:E302"/>
    <mergeCell ref="F289:K302"/>
    <mergeCell ref="L289:L302"/>
    <mergeCell ref="M289:M290"/>
    <mergeCell ref="N289:N290"/>
    <mergeCell ref="O289:O290"/>
    <mergeCell ref="M291:M292"/>
    <mergeCell ref="N291:N292"/>
    <mergeCell ref="O291:O292"/>
    <mergeCell ref="M293:M294"/>
    <mergeCell ref="N293:N294"/>
    <mergeCell ref="O293:O294"/>
    <mergeCell ref="M295:M296"/>
    <mergeCell ref="N295:N296"/>
    <mergeCell ref="O295:O296"/>
    <mergeCell ref="M297:M298"/>
    <mergeCell ref="N297:N298"/>
    <mergeCell ref="O297:O298"/>
    <mergeCell ref="M299:M300"/>
    <mergeCell ref="N299:N300"/>
    <mergeCell ref="O299:O300"/>
    <mergeCell ref="M301:M302"/>
    <mergeCell ref="N301:N302"/>
    <mergeCell ref="O301:O302"/>
    <mergeCell ref="A303:B314"/>
    <mergeCell ref="C303:E314"/>
    <mergeCell ref="F303:K314"/>
    <mergeCell ref="L303:L314"/>
    <mergeCell ref="A315:B326"/>
    <mergeCell ref="C315:E326"/>
    <mergeCell ref="F315:K326"/>
    <mergeCell ref="L315:L326"/>
    <mergeCell ref="A327:B338"/>
    <mergeCell ref="C327:E338"/>
    <mergeCell ref="F327:K338"/>
    <mergeCell ref="L327:L338"/>
    <mergeCell ref="A339:B350"/>
    <mergeCell ref="C339:E350"/>
    <mergeCell ref="F339:K350"/>
    <mergeCell ref="L339:L350"/>
    <mergeCell ref="A351:B362"/>
    <mergeCell ref="C351:E362"/>
    <mergeCell ref="F351:K362"/>
    <mergeCell ref="L351:L362"/>
    <mergeCell ref="A363:B374"/>
    <mergeCell ref="C363:E374"/>
    <mergeCell ref="F363:K374"/>
    <mergeCell ref="L363:L374"/>
    <mergeCell ref="A375:B388"/>
    <mergeCell ref="C375:E388"/>
    <mergeCell ref="F375:K388"/>
    <mergeCell ref="L375:L388"/>
    <mergeCell ref="M375:M376"/>
    <mergeCell ref="N375:N376"/>
    <mergeCell ref="O375:O376"/>
    <mergeCell ref="M377:M378"/>
    <mergeCell ref="N377:N378"/>
    <mergeCell ref="O377:O378"/>
    <mergeCell ref="M379:M380"/>
    <mergeCell ref="N379:N380"/>
    <mergeCell ref="O379:O380"/>
    <mergeCell ref="M381:M382"/>
    <mergeCell ref="N381:N382"/>
    <mergeCell ref="O381:O382"/>
    <mergeCell ref="M383:M384"/>
    <mergeCell ref="N383:N384"/>
    <mergeCell ref="O383:O384"/>
    <mergeCell ref="M385:M386"/>
    <mergeCell ref="N385:N386"/>
    <mergeCell ref="O385:O386"/>
    <mergeCell ref="M387:M388"/>
    <mergeCell ref="N387:N388"/>
    <mergeCell ref="O387:O388"/>
    <mergeCell ref="A389:B402"/>
    <mergeCell ref="C389:E402"/>
    <mergeCell ref="F389:K402"/>
    <mergeCell ref="L389:L402"/>
    <mergeCell ref="M389:M390"/>
    <mergeCell ref="N389:N390"/>
    <mergeCell ref="O389:O390"/>
    <mergeCell ref="M391:M392"/>
    <mergeCell ref="N391:N392"/>
    <mergeCell ref="O391:O392"/>
    <mergeCell ref="M393:M394"/>
    <mergeCell ref="N393:N394"/>
    <mergeCell ref="O393:O394"/>
    <mergeCell ref="M395:M396"/>
    <mergeCell ref="N395:N396"/>
    <mergeCell ref="O395:O396"/>
    <mergeCell ref="M397:M398"/>
    <mergeCell ref="N397:N398"/>
    <mergeCell ref="O397:O398"/>
    <mergeCell ref="M399:M400"/>
    <mergeCell ref="N399:N400"/>
    <mergeCell ref="O399:O400"/>
    <mergeCell ref="M401:M402"/>
    <mergeCell ref="N401:N402"/>
    <mergeCell ref="O401:O402"/>
    <mergeCell ref="A403:B416"/>
    <mergeCell ref="C403:E416"/>
    <mergeCell ref="F403:K416"/>
    <mergeCell ref="L403:L416"/>
    <mergeCell ref="M403:M404"/>
    <mergeCell ref="N403:N404"/>
    <mergeCell ref="O403:O404"/>
    <mergeCell ref="M405:M406"/>
    <mergeCell ref="N405:N406"/>
    <mergeCell ref="O405:O406"/>
    <mergeCell ref="M407:M408"/>
    <mergeCell ref="N407:N408"/>
    <mergeCell ref="O407:O408"/>
    <mergeCell ref="M409:M410"/>
    <mergeCell ref="N409:N410"/>
    <mergeCell ref="O409:O410"/>
    <mergeCell ref="M411:M412"/>
    <mergeCell ref="N411:N412"/>
    <mergeCell ref="O411:O412"/>
    <mergeCell ref="M413:M414"/>
    <mergeCell ref="N413:N414"/>
    <mergeCell ref="O413:O414"/>
    <mergeCell ref="M415:M416"/>
    <mergeCell ref="N415:N416"/>
    <mergeCell ref="O415:O416"/>
    <mergeCell ref="A417:B430"/>
    <mergeCell ref="C417:E430"/>
    <mergeCell ref="F417:K430"/>
    <mergeCell ref="L417:L430"/>
    <mergeCell ref="M417:M418"/>
    <mergeCell ref="N417:N418"/>
    <mergeCell ref="O417:O418"/>
    <mergeCell ref="M419:M420"/>
    <mergeCell ref="N419:N420"/>
    <mergeCell ref="O419:O420"/>
    <mergeCell ref="M421:M422"/>
    <mergeCell ref="N421:N422"/>
    <mergeCell ref="O421:O422"/>
    <mergeCell ref="M423:M424"/>
    <mergeCell ref="N423:N424"/>
    <mergeCell ref="O423:O424"/>
    <mergeCell ref="M425:M426"/>
    <mergeCell ref="N425:N426"/>
    <mergeCell ref="O425:O426"/>
    <mergeCell ref="M427:M428"/>
    <mergeCell ref="N427:N428"/>
    <mergeCell ref="O427:O428"/>
    <mergeCell ref="M429:M430"/>
    <mergeCell ref="N429:N430"/>
    <mergeCell ref="O429:O430"/>
    <mergeCell ref="A431:B444"/>
    <mergeCell ref="C431:E444"/>
    <mergeCell ref="F431:K444"/>
    <mergeCell ref="L431:L444"/>
    <mergeCell ref="M431:M432"/>
    <mergeCell ref="N431:N432"/>
    <mergeCell ref="O431:O432"/>
    <mergeCell ref="M433:M434"/>
    <mergeCell ref="N433:N434"/>
    <mergeCell ref="O433:O434"/>
    <mergeCell ref="M435:M436"/>
    <mergeCell ref="N435:N436"/>
    <mergeCell ref="O435:O436"/>
    <mergeCell ref="M437:M438"/>
    <mergeCell ref="N437:N438"/>
    <mergeCell ref="O437:O438"/>
    <mergeCell ref="M439:M440"/>
    <mergeCell ref="N439:N440"/>
    <mergeCell ref="O439:O440"/>
    <mergeCell ref="M441:M442"/>
    <mergeCell ref="N441:N442"/>
    <mergeCell ref="O441:O442"/>
    <mergeCell ref="M443:M444"/>
    <mergeCell ref="N443:N444"/>
    <mergeCell ref="O443:O444"/>
    <mergeCell ref="A445:B458"/>
    <mergeCell ref="C445:E458"/>
    <mergeCell ref="F445:K458"/>
    <mergeCell ref="L445:L458"/>
    <mergeCell ref="M445:M446"/>
    <mergeCell ref="N445:N446"/>
    <mergeCell ref="O445:O446"/>
    <mergeCell ref="M447:M448"/>
    <mergeCell ref="N447:N448"/>
    <mergeCell ref="O447:O448"/>
    <mergeCell ref="M449:M450"/>
    <mergeCell ref="N449:N450"/>
    <mergeCell ref="O449:O450"/>
    <mergeCell ref="M451:M452"/>
    <mergeCell ref="N451:N452"/>
    <mergeCell ref="O451:O452"/>
    <mergeCell ref="M453:M454"/>
    <mergeCell ref="N453:N454"/>
    <mergeCell ref="O453:O454"/>
    <mergeCell ref="M455:M456"/>
    <mergeCell ref="N455:N456"/>
    <mergeCell ref="O455:O456"/>
    <mergeCell ref="M457:M458"/>
    <mergeCell ref="N457:N458"/>
    <mergeCell ref="O457:O458"/>
    <mergeCell ref="A459:B472"/>
    <mergeCell ref="C459:E472"/>
    <mergeCell ref="F459:K472"/>
    <mergeCell ref="L459:L472"/>
    <mergeCell ref="M459:M460"/>
    <mergeCell ref="N459:N460"/>
    <mergeCell ref="O459:O460"/>
    <mergeCell ref="M461:M462"/>
    <mergeCell ref="N461:N462"/>
    <mergeCell ref="O461:O462"/>
    <mergeCell ref="M463:M464"/>
    <mergeCell ref="N463:N464"/>
    <mergeCell ref="O463:O464"/>
    <mergeCell ref="M465:M466"/>
    <mergeCell ref="N465:N466"/>
    <mergeCell ref="O465:O466"/>
    <mergeCell ref="M467:M468"/>
    <mergeCell ref="N467:N468"/>
    <mergeCell ref="O467:O468"/>
    <mergeCell ref="M469:M470"/>
    <mergeCell ref="N469:N470"/>
    <mergeCell ref="O469:O470"/>
    <mergeCell ref="M471:M472"/>
    <mergeCell ref="N471:N472"/>
    <mergeCell ref="O471:O472"/>
    <mergeCell ref="A473:B486"/>
    <mergeCell ref="C473:E486"/>
    <mergeCell ref="F473:K486"/>
    <mergeCell ref="L473:L486"/>
    <mergeCell ref="M473:M474"/>
    <mergeCell ref="N473:N474"/>
    <mergeCell ref="O473:O474"/>
    <mergeCell ref="M475:M476"/>
    <mergeCell ref="N475:N476"/>
    <mergeCell ref="O475:O476"/>
    <mergeCell ref="M477:M478"/>
    <mergeCell ref="N477:N478"/>
    <mergeCell ref="O477:O478"/>
    <mergeCell ref="M479:M480"/>
    <mergeCell ref="N479:N480"/>
    <mergeCell ref="O479:O480"/>
    <mergeCell ref="M481:M482"/>
    <mergeCell ref="N481:N482"/>
    <mergeCell ref="O481:O482"/>
    <mergeCell ref="M483:M484"/>
    <mergeCell ref="N483:N484"/>
    <mergeCell ref="O483:O484"/>
    <mergeCell ref="M485:M486"/>
    <mergeCell ref="N485:N486"/>
    <mergeCell ref="O485:O486"/>
    <mergeCell ref="A487:B500"/>
    <mergeCell ref="C487:E500"/>
    <mergeCell ref="F487:K500"/>
    <mergeCell ref="L487:L500"/>
    <mergeCell ref="M487:M488"/>
    <mergeCell ref="N487:N488"/>
    <mergeCell ref="O487:O488"/>
    <mergeCell ref="M489:M490"/>
    <mergeCell ref="N489:N490"/>
    <mergeCell ref="O489:O490"/>
    <mergeCell ref="M491:M492"/>
    <mergeCell ref="N491:N492"/>
    <mergeCell ref="O491:O492"/>
    <mergeCell ref="M493:M494"/>
    <mergeCell ref="N493:N494"/>
    <mergeCell ref="O493:O494"/>
    <mergeCell ref="M495:M496"/>
    <mergeCell ref="N495:N496"/>
    <mergeCell ref="O495:O496"/>
    <mergeCell ref="M497:M498"/>
    <mergeCell ref="N497:N498"/>
    <mergeCell ref="O497:O498"/>
    <mergeCell ref="M499:M500"/>
    <mergeCell ref="N499:N500"/>
    <mergeCell ref="O499:O500"/>
    <mergeCell ref="A501:B514"/>
    <mergeCell ref="C501:E514"/>
    <mergeCell ref="F501:K514"/>
    <mergeCell ref="L501:L514"/>
    <mergeCell ref="M501:M502"/>
    <mergeCell ref="N501:N502"/>
    <mergeCell ref="O501:O502"/>
    <mergeCell ref="M503:M504"/>
    <mergeCell ref="N503:N504"/>
    <mergeCell ref="O503:O504"/>
    <mergeCell ref="M505:M506"/>
    <mergeCell ref="N505:N506"/>
    <mergeCell ref="O505:O506"/>
    <mergeCell ref="M507:M508"/>
    <mergeCell ref="N507:N508"/>
    <mergeCell ref="O507:O508"/>
    <mergeCell ref="M509:M510"/>
    <mergeCell ref="N509:N510"/>
    <mergeCell ref="O509:O510"/>
    <mergeCell ref="M511:M512"/>
    <mergeCell ref="N511:N512"/>
    <mergeCell ref="O511:O512"/>
    <mergeCell ref="M513:M514"/>
    <mergeCell ref="N513:N514"/>
    <mergeCell ref="O513:O514"/>
    <mergeCell ref="A515:B528"/>
    <mergeCell ref="C515:E523"/>
    <mergeCell ref="F515:K528"/>
    <mergeCell ref="L515:L528"/>
    <mergeCell ref="M515:M516"/>
    <mergeCell ref="N515:N516"/>
    <mergeCell ref="O515:O516"/>
    <mergeCell ref="M517:M518"/>
    <mergeCell ref="N517:N518"/>
    <mergeCell ref="O517:O518"/>
    <mergeCell ref="M519:M520"/>
    <mergeCell ref="N519:N520"/>
    <mergeCell ref="O519:O520"/>
    <mergeCell ref="M521:M522"/>
    <mergeCell ref="N521:N522"/>
    <mergeCell ref="O521:O522"/>
    <mergeCell ref="M523:M524"/>
    <mergeCell ref="N523:N524"/>
    <mergeCell ref="O523:O524"/>
    <mergeCell ref="C524:E528"/>
    <mergeCell ref="M525:M526"/>
    <mergeCell ref="N525:N526"/>
    <mergeCell ref="O525:O526"/>
    <mergeCell ref="M527:M528"/>
    <mergeCell ref="N527:N528"/>
    <mergeCell ref="O527:O528"/>
    <mergeCell ref="A529:B542"/>
    <mergeCell ref="C529:E542"/>
    <mergeCell ref="F529:K542"/>
    <mergeCell ref="L529:L542"/>
    <mergeCell ref="M529:M530"/>
    <mergeCell ref="N529:N530"/>
    <mergeCell ref="O529:O530"/>
    <mergeCell ref="M531:M532"/>
    <mergeCell ref="N531:N532"/>
    <mergeCell ref="O531:O532"/>
    <mergeCell ref="M533:M534"/>
    <mergeCell ref="N533:N534"/>
    <mergeCell ref="O533:O534"/>
    <mergeCell ref="M535:M536"/>
    <mergeCell ref="N535:N536"/>
    <mergeCell ref="O535:O536"/>
    <mergeCell ref="M537:M538"/>
    <mergeCell ref="N537:N538"/>
    <mergeCell ref="O537:O538"/>
    <mergeCell ref="M539:M540"/>
    <mergeCell ref="N539:N540"/>
    <mergeCell ref="O539:O540"/>
    <mergeCell ref="M541:M542"/>
    <mergeCell ref="N541:N542"/>
    <mergeCell ref="O541:O542"/>
    <mergeCell ref="A543:B556"/>
    <mergeCell ref="C543:E556"/>
    <mergeCell ref="F543:K556"/>
    <mergeCell ref="L543:L556"/>
    <mergeCell ref="M543:M544"/>
    <mergeCell ref="N543:N544"/>
    <mergeCell ref="O543:O544"/>
    <mergeCell ref="M545:M546"/>
    <mergeCell ref="N545:N546"/>
    <mergeCell ref="O545:O546"/>
    <mergeCell ref="M547:M548"/>
    <mergeCell ref="N547:N548"/>
    <mergeCell ref="O547:O548"/>
    <mergeCell ref="M549:M550"/>
    <mergeCell ref="N549:N550"/>
    <mergeCell ref="O549:O550"/>
    <mergeCell ref="M551:M552"/>
    <mergeCell ref="N551:N552"/>
    <mergeCell ref="O551:O552"/>
    <mergeCell ref="M553:M554"/>
    <mergeCell ref="N553:N554"/>
    <mergeCell ref="O553:O554"/>
    <mergeCell ref="M555:M556"/>
    <mergeCell ref="N555:N556"/>
    <mergeCell ref="O555:O556"/>
    <mergeCell ref="A557:B570"/>
    <mergeCell ref="C557:E570"/>
    <mergeCell ref="F557:K570"/>
    <mergeCell ref="L557:L570"/>
    <mergeCell ref="M557:M558"/>
    <mergeCell ref="N557:N558"/>
    <mergeCell ref="O557:O558"/>
    <mergeCell ref="M559:M560"/>
    <mergeCell ref="N559:N560"/>
    <mergeCell ref="O559:O560"/>
    <mergeCell ref="M561:M562"/>
    <mergeCell ref="N561:N562"/>
    <mergeCell ref="O561:O562"/>
    <mergeCell ref="M563:M564"/>
    <mergeCell ref="N563:N564"/>
    <mergeCell ref="O563:O564"/>
    <mergeCell ref="M565:M566"/>
    <mergeCell ref="N565:N566"/>
    <mergeCell ref="O565:O566"/>
    <mergeCell ref="M567:M568"/>
    <mergeCell ref="N567:N568"/>
    <mergeCell ref="O567:O568"/>
    <mergeCell ref="M569:M570"/>
    <mergeCell ref="N569:N570"/>
    <mergeCell ref="O569:O570"/>
    <mergeCell ref="A571:B582"/>
    <mergeCell ref="C571:E582"/>
    <mergeCell ref="F571:K582"/>
    <mergeCell ref="L571:L582"/>
    <mergeCell ref="M571:M572"/>
    <mergeCell ref="N571:N572"/>
    <mergeCell ref="O571:O572"/>
    <mergeCell ref="M573:M574"/>
    <mergeCell ref="N573:N574"/>
    <mergeCell ref="O573:O574"/>
    <mergeCell ref="M575:M576"/>
    <mergeCell ref="N575:N576"/>
    <mergeCell ref="O575:O576"/>
    <mergeCell ref="M577:M578"/>
    <mergeCell ref="N577:N578"/>
    <mergeCell ref="O577:O578"/>
    <mergeCell ref="M579:M580"/>
    <mergeCell ref="N579:N580"/>
    <mergeCell ref="O579:O580"/>
    <mergeCell ref="M581:M582"/>
    <mergeCell ref="N581:N582"/>
    <mergeCell ref="O581:O582"/>
    <mergeCell ref="A583:B594"/>
    <mergeCell ref="C583:E594"/>
    <mergeCell ref="F583:K594"/>
    <mergeCell ref="L583:L594"/>
    <mergeCell ref="M583:M584"/>
    <mergeCell ref="N583:N584"/>
    <mergeCell ref="O583:O584"/>
    <mergeCell ref="M585:M586"/>
    <mergeCell ref="N585:N586"/>
    <mergeCell ref="O585:O586"/>
    <mergeCell ref="M587:M588"/>
    <mergeCell ref="N587:N588"/>
    <mergeCell ref="O587:O588"/>
    <mergeCell ref="M589:M590"/>
    <mergeCell ref="N589:N590"/>
    <mergeCell ref="O589:O590"/>
    <mergeCell ref="M591:M592"/>
    <mergeCell ref="N591:N592"/>
    <mergeCell ref="O591:O592"/>
    <mergeCell ref="M593:M594"/>
    <mergeCell ref="N593:N594"/>
    <mergeCell ref="O593:O594"/>
    <mergeCell ref="A595:B606"/>
    <mergeCell ref="C595:E606"/>
    <mergeCell ref="F595:K606"/>
    <mergeCell ref="L595:L606"/>
    <mergeCell ref="M595:M596"/>
    <mergeCell ref="N595:N596"/>
    <mergeCell ref="O595:O596"/>
    <mergeCell ref="M597:M598"/>
    <mergeCell ref="N597:N598"/>
    <mergeCell ref="O597:O598"/>
    <mergeCell ref="M599:M600"/>
    <mergeCell ref="N599:N600"/>
    <mergeCell ref="O599:O600"/>
    <mergeCell ref="M601:M602"/>
    <mergeCell ref="N601:N602"/>
    <mergeCell ref="O601:O602"/>
    <mergeCell ref="M603:M604"/>
    <mergeCell ref="N603:N604"/>
    <mergeCell ref="O603:O604"/>
    <mergeCell ref="M605:M606"/>
    <mergeCell ref="N605:N606"/>
    <mergeCell ref="O605:O606"/>
    <mergeCell ref="A607:N607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4.4"/>
  <cols>
    <col collapsed="false" hidden="false" max="1025" min="1" style="0" width="8.72959183673469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4.4"/>
  <cols>
    <col collapsed="false" hidden="false" max="1025" min="1" style="0" width="8.72959183673469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2006-09-28T05:33:49.00Z</dcterms:created>
  <dcterms:modified xsi:type="dcterms:W3CDTF">2025-05-06T12:25:44.00Z</dcterms:modified>
  <cp:revision>0</cp:revision>
</cp:coreProperties>
</file>