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oilova\Downloads\"/>
    </mc:Choice>
  </mc:AlternateContent>
  <xr:revisionPtr revIDLastSave="0" documentId="13_ncr:1_{996CB907-BDD6-43DC-9FF5-85AEA7C853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3" i="1" l="1"/>
  <c r="G337" i="1" l="1"/>
  <c r="G148" i="1"/>
  <c r="G664" i="1" l="1"/>
  <c r="G663" i="1"/>
  <c r="G662" i="1"/>
  <c r="G661" i="1"/>
  <c r="G660" i="1"/>
  <c r="G659" i="1"/>
  <c r="G658" i="1"/>
  <c r="G657" i="1"/>
  <c r="G656" i="1"/>
  <c r="G655" i="1"/>
  <c r="G654" i="1"/>
  <c r="G652" i="1"/>
  <c r="G651" i="1"/>
  <c r="G650" i="1"/>
  <c r="G647" i="1"/>
  <c r="G646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8" i="1"/>
  <c r="G617" i="1"/>
  <c r="G616" i="1"/>
  <c r="G615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6" i="1"/>
  <c r="G594" i="1"/>
  <c r="G590" i="1"/>
  <c r="G589" i="1"/>
  <c r="G588" i="1"/>
  <c r="G587" i="1"/>
  <c r="G586" i="1"/>
  <c r="G585" i="1"/>
  <c r="G583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49" i="1"/>
  <c r="G548" i="1"/>
  <c r="G547" i="1"/>
  <c r="G546" i="1"/>
  <c r="G545" i="1"/>
  <c r="G544" i="1"/>
  <c r="G542" i="1"/>
  <c r="G541" i="1"/>
  <c r="G540" i="1"/>
  <c r="G539" i="1"/>
  <c r="G538" i="1"/>
  <c r="G537" i="1"/>
  <c r="G536" i="1"/>
  <c r="G535" i="1"/>
  <c r="G534" i="1"/>
  <c r="G533" i="1"/>
  <c r="G532" i="1"/>
  <c r="G530" i="1"/>
  <c r="G529" i="1"/>
  <c r="G528" i="1"/>
  <c r="G527" i="1"/>
  <c r="G526" i="1"/>
  <c r="G525" i="1"/>
  <c r="G523" i="1"/>
  <c r="G522" i="1"/>
  <c r="G521" i="1"/>
  <c r="G520" i="1"/>
  <c r="G518" i="1"/>
  <c r="G517" i="1"/>
  <c r="G516" i="1"/>
  <c r="G515" i="1"/>
  <c r="G514" i="1"/>
  <c r="G513" i="1"/>
  <c r="G512" i="1"/>
  <c r="G511" i="1"/>
  <c r="G510" i="1"/>
  <c r="G508" i="1"/>
  <c r="G507" i="1"/>
  <c r="G504" i="1"/>
  <c r="G503" i="1"/>
  <c r="G502" i="1"/>
  <c r="G501" i="1"/>
  <c r="G499" i="1"/>
  <c r="G498" i="1"/>
  <c r="G497" i="1"/>
  <c r="G496" i="1"/>
  <c r="G495" i="1"/>
  <c r="G494" i="1"/>
  <c r="G493" i="1"/>
  <c r="G492" i="1"/>
  <c r="G490" i="1"/>
  <c r="G489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0" i="1"/>
  <c r="G459" i="1"/>
  <c r="G458" i="1"/>
  <c r="G457" i="1"/>
  <c r="G456" i="1"/>
  <c r="G455" i="1"/>
  <c r="G454" i="1"/>
  <c r="G453" i="1"/>
  <c r="G452" i="1"/>
  <c r="G450" i="1"/>
  <c r="G449" i="1"/>
  <c r="G448" i="1"/>
  <c r="G447" i="1"/>
  <c r="G446" i="1"/>
  <c r="G445" i="1"/>
  <c r="G444" i="1"/>
  <c r="G443" i="1"/>
  <c r="G442" i="1"/>
  <c r="G440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0" i="1"/>
  <c r="G418" i="1"/>
  <c r="G416" i="1"/>
  <c r="G415" i="1"/>
  <c r="G414" i="1"/>
  <c r="G413" i="1"/>
  <c r="G412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7" i="1"/>
  <c r="G366" i="1"/>
  <c r="G365" i="1"/>
  <c r="G364" i="1"/>
  <c r="G363" i="1"/>
  <c r="G362" i="1"/>
  <c r="G361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5" i="1"/>
  <c r="G334" i="1"/>
  <c r="G333" i="1"/>
  <c r="G332" i="1"/>
  <c r="G331" i="1"/>
  <c r="G330" i="1"/>
  <c r="G329" i="1"/>
  <c r="G328" i="1"/>
  <c r="G327" i="1"/>
  <c r="G325" i="1"/>
  <c r="G324" i="1"/>
  <c r="G323" i="1"/>
  <c r="G321" i="1"/>
  <c r="G320" i="1"/>
  <c r="G319" i="1"/>
  <c r="G318" i="1"/>
  <c r="G317" i="1"/>
  <c r="G316" i="1"/>
  <c r="G315" i="1"/>
  <c r="G314" i="1"/>
  <c r="G313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1" i="1"/>
  <c r="G260" i="1"/>
  <c r="G259" i="1"/>
  <c r="G258" i="1"/>
  <c r="G257" i="1"/>
  <c r="G256" i="1"/>
  <c r="G255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6" i="1"/>
  <c r="G235" i="1"/>
  <c r="G233" i="1"/>
  <c r="G231" i="1"/>
  <c r="G229" i="1"/>
  <c r="G228" i="1"/>
  <c r="G227" i="1"/>
  <c r="G226" i="1"/>
  <c r="G225" i="1"/>
  <c r="G224" i="1"/>
  <c r="G223" i="1"/>
  <c r="G221" i="1"/>
  <c r="G220" i="1"/>
  <c r="G218" i="1"/>
  <c r="G217" i="1"/>
  <c r="G216" i="1"/>
  <c r="G215" i="1"/>
  <c r="G213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2" i="1"/>
  <c r="G151" i="1"/>
  <c r="G150" i="1"/>
  <c r="G149" i="1"/>
  <c r="G147" i="1"/>
  <c r="G146" i="1"/>
  <c r="G145" i="1"/>
  <c r="G144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0" i="1"/>
  <c r="G119" i="1"/>
  <c r="G118" i="1"/>
  <c r="G117" i="1"/>
  <c r="G116" i="1"/>
  <c r="G115" i="1"/>
  <c r="G114" i="1"/>
  <c r="G112" i="1"/>
  <c r="G111" i="1"/>
  <c r="G110" i="1"/>
  <c r="G109" i="1"/>
  <c r="G108" i="1"/>
  <c r="G107" i="1"/>
  <c r="G106" i="1"/>
  <c r="G105" i="1"/>
  <c r="G104" i="1"/>
  <c r="G100" i="1"/>
  <c r="G99" i="1"/>
  <c r="G98" i="1"/>
  <c r="G97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665" i="1" l="1"/>
</calcChain>
</file>

<file path=xl/sharedStrings.xml><?xml version="1.0" encoding="utf-8"?>
<sst xmlns="http://schemas.openxmlformats.org/spreadsheetml/2006/main" count="2547" uniqueCount="1135">
  <si>
    <t>Артикул</t>
  </si>
  <si>
    <t>Наименование</t>
  </si>
  <si>
    <t>Единица</t>
  </si>
  <si>
    <t>Цена</t>
  </si>
  <si>
    <t>Кол-во</t>
  </si>
  <si>
    <t>Сумма</t>
  </si>
  <si>
    <t>Наличие</t>
  </si>
  <si>
    <t>НОВИНКИ</t>
  </si>
  <si>
    <t>02637</t>
  </si>
  <si>
    <t>Каменный пуэр "Золото Тибета"</t>
  </si>
  <si>
    <t>кг</t>
  </si>
  <si>
    <t>+++</t>
  </si>
  <si>
    <t>NEW</t>
  </si>
  <si>
    <t>05171_1</t>
  </si>
  <si>
    <t>Чашка из жаропрочного стекла "Версаль" с ручкой 290 мл (упаковка 2 шт)</t>
  </si>
  <si>
    <t>шт</t>
  </si>
  <si>
    <t>++++++++</t>
  </si>
  <si>
    <t>06641</t>
  </si>
  <si>
    <t>Пакет дой-пак прозрачный матовый с зип-замком 250 г (упаковка 50 шт)</t>
  </si>
  <si>
    <t>уп</t>
  </si>
  <si>
    <t>+++++++</t>
  </si>
  <si>
    <t>NEW, Скидка!</t>
  </si>
  <si>
    <t>АКЦИЯ</t>
  </si>
  <si>
    <t>01827</t>
  </si>
  <si>
    <t>Гречишный чай (ядрица)</t>
  </si>
  <si>
    <t>++++</t>
  </si>
  <si>
    <t>03811</t>
  </si>
  <si>
    <t>Гречишный чай "Облепиха и Ромашка"</t>
  </si>
  <si>
    <t>03819</t>
  </si>
  <si>
    <t>Гречишный чай "Вишня"</t>
  </si>
  <si>
    <t>03820</t>
  </si>
  <si>
    <t>Гречишный чай "Клубника-банан"</t>
  </si>
  <si>
    <t>01306</t>
  </si>
  <si>
    <t>Апельсиновый темный улун</t>
  </si>
  <si>
    <t>01388</t>
  </si>
  <si>
    <t>Шоколадный темный улун</t>
  </si>
  <si>
    <t>01302</t>
  </si>
  <si>
    <t>Улун Барбарис</t>
  </si>
  <si>
    <t>++</t>
  </si>
  <si>
    <t>01325</t>
  </si>
  <si>
    <t>Апельсиновый Улун</t>
  </si>
  <si>
    <t>+++++</t>
  </si>
  <si>
    <t>01331</t>
  </si>
  <si>
    <t>Ананасовый Улун</t>
  </si>
  <si>
    <t>01333</t>
  </si>
  <si>
    <t>Банановый Улун</t>
  </si>
  <si>
    <t>01334</t>
  </si>
  <si>
    <t>Клубничный Улун</t>
  </si>
  <si>
    <t>01345</t>
  </si>
  <si>
    <t>Улун "Северное сияние"</t>
  </si>
  <si>
    <t>01363</t>
  </si>
  <si>
    <t>Улун Ежевика</t>
  </si>
  <si>
    <t>01371</t>
  </si>
  <si>
    <t>Улун медовая карамель</t>
  </si>
  <si>
    <t>01375</t>
  </si>
  <si>
    <t>Клубника-банан Улун</t>
  </si>
  <si>
    <t>01377</t>
  </si>
  <si>
    <t>Виноградный Улун</t>
  </si>
  <si>
    <t>01916</t>
  </si>
  <si>
    <t>Ходзича "Масала"</t>
  </si>
  <si>
    <t>01917</t>
  </si>
  <si>
    <t>Ходзича "Юдзу"</t>
  </si>
  <si>
    <t>01918</t>
  </si>
  <si>
    <t xml:space="preserve"> Ходзича Вишня</t>
  </si>
  <si>
    <t>01922</t>
  </si>
  <si>
    <t>Ходзича с чабрецом</t>
  </si>
  <si>
    <t>01923</t>
  </si>
  <si>
    <t>Ходзича лимонная</t>
  </si>
  <si>
    <t>01933</t>
  </si>
  <si>
    <t>Ходзича Клубника</t>
  </si>
  <si>
    <t>01934</t>
  </si>
  <si>
    <t>Ходзича Медовая</t>
  </si>
  <si>
    <t>01935</t>
  </si>
  <si>
    <t>Ходзича Молочная</t>
  </si>
  <si>
    <t>01936</t>
  </si>
  <si>
    <t>Ходзича "Айва с персиком"</t>
  </si>
  <si>
    <t>01937</t>
  </si>
  <si>
    <t>Ходзича Шоколад</t>
  </si>
  <si>
    <t>01938</t>
  </si>
  <si>
    <t>Ходзича Малина</t>
  </si>
  <si>
    <t>01939</t>
  </si>
  <si>
    <t>Ходзича Манго</t>
  </si>
  <si>
    <t>03150</t>
  </si>
  <si>
    <t>Чай зеленый ароматизированный "Цветочный букет"</t>
  </si>
  <si>
    <t>03154</t>
  </si>
  <si>
    <t>Чай зеленый ароматизированный "Королевский Инжир"</t>
  </si>
  <si>
    <t>03629</t>
  </si>
  <si>
    <t>Чай зеленый ароматизированный "Гранатовый"</t>
  </si>
  <si>
    <t>03630</t>
  </si>
  <si>
    <t>Чай зеленый ароматизированный "Барбариска"</t>
  </si>
  <si>
    <t>03718</t>
  </si>
  <si>
    <t>Чайный напиток "Освежающий лемонграсс"</t>
  </si>
  <si>
    <t>03722</t>
  </si>
  <si>
    <t>Чайный напиток "Ройбуш Масала"</t>
  </si>
  <si>
    <t>03723</t>
  </si>
  <si>
    <t>Чайный напиток "Манговый Ройбуш"</t>
  </si>
  <si>
    <t>03724</t>
  </si>
  <si>
    <t>Чайный напиток "Дынный Ройбуш"</t>
  </si>
  <si>
    <t>03314</t>
  </si>
  <si>
    <t>Чайный напиток "Милый фрукт"</t>
  </si>
  <si>
    <t>03321</t>
  </si>
  <si>
    <t>Чайный напиток "Пина Колада"</t>
  </si>
  <si>
    <t>03325</t>
  </si>
  <si>
    <t>Фруктовая смесь "Тропики"</t>
  </si>
  <si>
    <t>03925</t>
  </si>
  <si>
    <t>Чайный напиток "Имбирный лимонник с ягодами годжи"</t>
  </si>
  <si>
    <t>03935</t>
  </si>
  <si>
    <t>Чайный напиток  "Иммунитет"</t>
  </si>
  <si>
    <t>03936</t>
  </si>
  <si>
    <t>Травяной сбор «Сказочный травник»</t>
  </si>
  <si>
    <t>03937</t>
  </si>
  <si>
    <t>Травяной сбор «Тибетский эликсир»</t>
  </si>
  <si>
    <t>007101</t>
  </si>
  <si>
    <t>Кофе в зернах ароматизированный "Амаретто" 1000 гр</t>
  </si>
  <si>
    <t>Скидка!</t>
  </si>
  <si>
    <t>007102</t>
  </si>
  <si>
    <t>Кофе в зернах ароматизированный "Пьяная Вишня" 1000 гр</t>
  </si>
  <si>
    <t>007113</t>
  </si>
  <si>
    <t>Кофе в зернах ароматизированный "Красный Апельсин" 1000 гр</t>
  </si>
  <si>
    <t>007114</t>
  </si>
  <si>
    <t>Кофе в зернах ароматизированный "Крем-Брюле" 1000 гр</t>
  </si>
  <si>
    <t>007116</t>
  </si>
  <si>
    <t>Кофе в зернах ароматизированный "Лесной Орех" 1000 гр</t>
  </si>
  <si>
    <t>007121</t>
  </si>
  <si>
    <t>Кофе в зернах ароматизированный "Шоколадный Миндаль" 1000 гр</t>
  </si>
  <si>
    <t>007124</t>
  </si>
  <si>
    <t>Кофе в зернах ароматизированный "Шоколадный Апельсин" 1000 гр</t>
  </si>
  <si>
    <t>007142</t>
  </si>
  <si>
    <t>Кофе в зернах ароматизированный "Кокосовые сливки" 1000 гр</t>
  </si>
  <si>
    <t>007143</t>
  </si>
  <si>
    <t>Кофе в зернах ароматизированный "Банан в шоколаде" 1000 гр</t>
  </si>
  <si>
    <t>007101_250</t>
  </si>
  <si>
    <t>Кофе в зернах ароматизированный "Амаретто" 250 гр</t>
  </si>
  <si>
    <t>007102_250</t>
  </si>
  <si>
    <t>Кофе в зернах ароматизированный "Пьяная Вишня" 250 гр</t>
  </si>
  <si>
    <t>007113_250</t>
  </si>
  <si>
    <t>Кофе в зернах ароматизированный "Красный Апельсин" 250 гр</t>
  </si>
  <si>
    <t>007114_250</t>
  </si>
  <si>
    <t>Кофе в зернах ароматизированный "Крем-Брюле" 250 гр</t>
  </si>
  <si>
    <t>007116_250</t>
  </si>
  <si>
    <t>Кофе в зернах ароматизированный "Лесной Орех" 250 гр</t>
  </si>
  <si>
    <t>007121_250</t>
  </si>
  <si>
    <t>Кофе в зернах ароматизированный "Шоколадный Миндаль" 250 гр</t>
  </si>
  <si>
    <t>007124_250</t>
  </si>
  <si>
    <t>Кофе в зернах ароматизированный "Шоколадный Апельсин" 250 гр</t>
  </si>
  <si>
    <t>007142_250</t>
  </si>
  <si>
    <t>Кофе в зернах ароматизированный "Кокосовые сливки" 250 гр</t>
  </si>
  <si>
    <t>+</t>
  </si>
  <si>
    <t>007143_250</t>
  </si>
  <si>
    <t>Кофе в зернах ароматизированный "Банан в шоколаде" 250 гр</t>
  </si>
  <si>
    <t>Обновленная рецептура</t>
  </si>
  <si>
    <t>01321</t>
  </si>
  <si>
    <t>Малиновый улун</t>
  </si>
  <si>
    <t>01339</t>
  </si>
  <si>
    <t>Лимонный Улун</t>
  </si>
  <si>
    <t>02672</t>
  </si>
  <si>
    <t>Пуэр "Грог" (ранее дикий)</t>
  </si>
  <si>
    <t>03021</t>
  </si>
  <si>
    <t>Чай черный ароматизированный  "Спелый барбарис"</t>
  </si>
  <si>
    <t>03037</t>
  </si>
  <si>
    <t>Чай черный ароматизированный "Манго"</t>
  </si>
  <si>
    <t>03509</t>
  </si>
  <si>
    <t>Чай черный ароматизированный "Красный апельсин" (Premium)</t>
  </si>
  <si>
    <t>03522</t>
  </si>
  <si>
    <t>Чай черный ароматизированный "Апельсин и Годжи"</t>
  </si>
  <si>
    <t>Напитки на основе гречишного чая</t>
  </si>
  <si>
    <t>01810</t>
  </si>
  <si>
    <t>КуЦяо (Тайваньский гречишный чай)</t>
  </si>
  <si>
    <t>03810</t>
  </si>
  <si>
    <t>Гречишный чай "Яблоко с корицей"</t>
  </si>
  <si>
    <t>03812</t>
  </si>
  <si>
    <t>Гречишный чай "Мёд и имбирь"</t>
  </si>
  <si>
    <t>03813</t>
  </si>
  <si>
    <t>Гречишный чай "Крамбамбуля"</t>
  </si>
  <si>
    <t>03814</t>
  </si>
  <si>
    <t>Гречишный чай "Малина"</t>
  </si>
  <si>
    <t>03816</t>
  </si>
  <si>
    <t>Гречишный чай "Манго"</t>
  </si>
  <si>
    <t>03817</t>
  </si>
  <si>
    <t>Гречишный чай Ваниль и Кокос</t>
  </si>
  <si>
    <t>Порошковый чай</t>
  </si>
  <si>
    <t>01837</t>
  </si>
  <si>
    <t>Тайский синий чай Матча</t>
  </si>
  <si>
    <t>01840</t>
  </si>
  <si>
    <t>Красная матча</t>
  </si>
  <si>
    <t>01844</t>
  </si>
  <si>
    <t>Матча Манго</t>
  </si>
  <si>
    <t>01849</t>
  </si>
  <si>
    <t>Зеленая Матча (Китай) Высший сорт</t>
  </si>
  <si>
    <t>Элитный чай</t>
  </si>
  <si>
    <t>Чай Китай</t>
  </si>
  <si>
    <t>Зеленый чай</t>
  </si>
  <si>
    <t>01001</t>
  </si>
  <si>
    <t>Зеленый (OP)</t>
  </si>
  <si>
    <t>01002</t>
  </si>
  <si>
    <t>Ганпаудер (Порох)</t>
  </si>
  <si>
    <t>01004</t>
  </si>
  <si>
    <t>Шу Сян Люй (Сенча)</t>
  </si>
  <si>
    <t>++++++</t>
  </si>
  <si>
    <t>01005</t>
  </si>
  <si>
    <t>Сенча молочная</t>
  </si>
  <si>
    <t>01007</t>
  </si>
  <si>
    <t>Люй Лун Чжу (Зеленая Жемчужина Дракона )</t>
  </si>
  <si>
    <t>01021</t>
  </si>
  <si>
    <t>Ганпаудер молочный</t>
  </si>
  <si>
    <t>01029</t>
  </si>
  <si>
    <t>Лун Цзин (Колодец Дракона) Премиум</t>
  </si>
  <si>
    <t>01036</t>
  </si>
  <si>
    <t>Най Сян Чжень Чжу (Молочная жемчужина)</t>
  </si>
  <si>
    <t>01039</t>
  </si>
  <si>
    <t>Маофен</t>
  </si>
  <si>
    <t>Белый чай</t>
  </si>
  <si>
    <t>01106</t>
  </si>
  <si>
    <t>Молочный белый чай</t>
  </si>
  <si>
    <t>01107</t>
  </si>
  <si>
    <t>Шоу Мэй ( Брови Старца)</t>
  </si>
  <si>
    <t>01127</t>
  </si>
  <si>
    <t>Бай Лун Чжу (Белая жемчужина дракона)</t>
  </si>
  <si>
    <t>01131</t>
  </si>
  <si>
    <t>Белый прессованный чай "Бай Му Дань" (5 г)</t>
  </si>
  <si>
    <t>01132</t>
  </si>
  <si>
    <t>Белый прессованный чай "Шоу Мэй" многолетний (5 г)</t>
  </si>
  <si>
    <t>01581</t>
  </si>
  <si>
    <t>Юэ Гуан Бай (Белый Лунный Свет) (белый рассыпной пуэр)</t>
  </si>
  <si>
    <t>02582</t>
  </si>
  <si>
    <t>Белый чай "Хуан Е Му Дань (Дикий пион)", блин 357 г</t>
  </si>
  <si>
    <t>Улуны</t>
  </si>
  <si>
    <t>01336</t>
  </si>
  <si>
    <t>Те Гуань Инь (Высшей категории)</t>
  </si>
  <si>
    <t>01337</t>
  </si>
  <si>
    <t>Те Гуань Инь 1 категории</t>
  </si>
  <si>
    <t>01338</t>
  </si>
  <si>
    <t>Те Гуань Инь с жасмином и годжи</t>
  </si>
  <si>
    <t>01341</t>
  </si>
  <si>
    <t>Те Гуань Инь (Летний)</t>
  </si>
  <si>
    <t>01348_1</t>
  </si>
  <si>
    <t>Те Гуань Инь (Премиум) Аньси</t>
  </si>
  <si>
    <t>01353</t>
  </si>
  <si>
    <t>Лао Те Гуань Инь (Премиум)</t>
  </si>
  <si>
    <t>01360</t>
  </si>
  <si>
    <t>Алишань улун (Тайвань)</t>
  </si>
  <si>
    <t>Темные улуны</t>
  </si>
  <si>
    <t>01300</t>
  </si>
  <si>
    <t>Клубничный темный улун</t>
  </si>
  <si>
    <t>01303</t>
  </si>
  <si>
    <t>Манговый темный улун</t>
  </si>
  <si>
    <t>01304</t>
  </si>
  <si>
    <t>Да Хун Пао (Большой красный халат)</t>
  </si>
  <si>
    <t>01305</t>
  </si>
  <si>
    <t>Да Хун Пао (Большой красный халат) (Сильная обжарка)</t>
  </si>
  <si>
    <t>01308</t>
  </si>
  <si>
    <t>Да Хун Пао (Большой красный халат) (Премиум)</t>
  </si>
  <si>
    <t>01315</t>
  </si>
  <si>
    <t>Молочный темный улун</t>
  </si>
  <si>
    <t>01317</t>
  </si>
  <si>
    <t>Дан Цун (Одинокие кусты)</t>
  </si>
  <si>
    <t>Габа чай</t>
  </si>
  <si>
    <t>01366</t>
  </si>
  <si>
    <t>Габа в горькой тыкве</t>
  </si>
  <si>
    <t>01386</t>
  </si>
  <si>
    <t>Габа Фермерская</t>
  </si>
  <si>
    <t>01390</t>
  </si>
  <si>
    <t>Габа Медовая</t>
  </si>
  <si>
    <t>01392</t>
  </si>
  <si>
    <t>Габа Юдзу Имбирь</t>
  </si>
  <si>
    <t>01393</t>
  </si>
  <si>
    <t>Габа «Габберри»</t>
  </si>
  <si>
    <t>01397</t>
  </si>
  <si>
    <t>Габа Живое Манго</t>
  </si>
  <si>
    <t>02020</t>
  </si>
  <si>
    <t>Габа Сакура</t>
  </si>
  <si>
    <t>02021</t>
  </si>
  <si>
    <t>Габа Барбарис</t>
  </si>
  <si>
    <t>02023</t>
  </si>
  <si>
    <t>Габа Мохито</t>
  </si>
  <si>
    <t>02024</t>
  </si>
  <si>
    <t>Габа Экзотик</t>
  </si>
  <si>
    <t>Ароматизированные улуны</t>
  </si>
  <si>
    <t>01313</t>
  </si>
  <si>
    <t>Молочный улун (Китай)</t>
  </si>
  <si>
    <t>01320</t>
  </si>
  <si>
    <t>Яблочный улун</t>
  </si>
  <si>
    <t>01324</t>
  </si>
  <si>
    <t>Молочный Улун (Тайвань)</t>
  </si>
  <si>
    <t>01326</t>
  </si>
  <si>
    <t>Улун Медовая Дыня</t>
  </si>
  <si>
    <t>01327</t>
  </si>
  <si>
    <t>Жасминовый Улун</t>
  </si>
  <si>
    <t>01328</t>
  </si>
  <si>
    <t>Молочный Улун (Высшей категории)</t>
  </si>
  <si>
    <t>01329</t>
  </si>
  <si>
    <t>Молочный Улун 1 категории</t>
  </si>
  <si>
    <t>01330</t>
  </si>
  <si>
    <t>Сливочный Улун</t>
  </si>
  <si>
    <t>01332</t>
  </si>
  <si>
    <t>Молочный Улун (Летний)</t>
  </si>
  <si>
    <t>01335</t>
  </si>
  <si>
    <t>Персиковый Улун</t>
  </si>
  <si>
    <t>01355</t>
  </si>
  <si>
    <t>Улун Тархун</t>
  </si>
  <si>
    <t>Выводится из ассортимента</t>
  </si>
  <si>
    <t>01372</t>
  </si>
  <si>
    <t>Манговый Улун</t>
  </si>
  <si>
    <t>01374</t>
  </si>
  <si>
    <t>Земляничный Улун</t>
  </si>
  <si>
    <t>01378</t>
  </si>
  <si>
    <t>Маракуйя Улун</t>
  </si>
  <si>
    <t>01380</t>
  </si>
  <si>
    <t>Лесные ягоды Улун</t>
  </si>
  <si>
    <t>01383</t>
  </si>
  <si>
    <t>Вишневый Улун</t>
  </si>
  <si>
    <t>Красный Чай</t>
  </si>
  <si>
    <t>01407</t>
  </si>
  <si>
    <t>Фуцзянь Хун Ча (Красный чай из Фуцзяня)</t>
  </si>
  <si>
    <t>01408</t>
  </si>
  <si>
    <t>Ли Чжи Хун Ча (Красный чай с личи)</t>
  </si>
  <si>
    <t>01411</t>
  </si>
  <si>
    <t>Юньнань FOP</t>
  </si>
  <si>
    <t>01419_1</t>
  </si>
  <si>
    <t>Сун Чжень Дянь Хун "Сосновые иглы"</t>
  </si>
  <si>
    <t>01434</t>
  </si>
  <si>
    <t>Сяо Чи Гань (Маленькая Сладость)</t>
  </si>
  <si>
    <t>01435</t>
  </si>
  <si>
    <t>Цзин Му Дань (Золотой Пион)</t>
  </si>
  <si>
    <t>01441</t>
  </si>
  <si>
    <t>Хун Цзин Ло (Золотая улитка)</t>
  </si>
  <si>
    <t>01441_1</t>
  </si>
  <si>
    <t>Хун Цзин Ло (Золотая улитка) 1 категории</t>
  </si>
  <si>
    <t>01444</t>
  </si>
  <si>
    <t>Гуй Хуа Хун Ча (Красный чай с османтусом)</t>
  </si>
  <si>
    <t>01452</t>
  </si>
  <si>
    <t>Най Сян Хун Ча (Красный Молочный Чай)</t>
  </si>
  <si>
    <t>01454</t>
  </si>
  <si>
    <t>Хун Цзин Ло (Золотая улитка) Премиум</t>
  </si>
  <si>
    <t>01472_1</t>
  </si>
  <si>
    <t>Красный чай "Гушу Булан шань" блин 200 г (фаб. Гу Чаюань, Юннань Мэнхай), 2012 год</t>
  </si>
  <si>
    <t>Пуэры</t>
  </si>
  <si>
    <t>Рассыпной Шу Пуэр</t>
  </si>
  <si>
    <t>01502</t>
  </si>
  <si>
    <t>Шу пуэр рассыпной</t>
  </si>
  <si>
    <t>01503</t>
  </si>
  <si>
    <t>Гун Тин Пуэр (Императорский) "Сакура"</t>
  </si>
  <si>
    <t>01504</t>
  </si>
  <si>
    <t>Шу пуэр ( г. Линцан) 6лет</t>
  </si>
  <si>
    <t>01505</t>
  </si>
  <si>
    <t>Гун Тин Пуэр (Императорский Пуэр)</t>
  </si>
  <si>
    <t>01506</t>
  </si>
  <si>
    <t>Пуэр 4х-летний "Вишня"</t>
  </si>
  <si>
    <t>01507</t>
  </si>
  <si>
    <t>Пуэр 4х-летний "Клубника"</t>
  </si>
  <si>
    <t>01509</t>
  </si>
  <si>
    <t>Пуэр Молочный</t>
  </si>
  <si>
    <t>01510</t>
  </si>
  <si>
    <t>Пуэр Шоколад</t>
  </si>
  <si>
    <t>01511</t>
  </si>
  <si>
    <t>Пуэр Многолетний  (Типсовый)</t>
  </si>
  <si>
    <t>01513</t>
  </si>
  <si>
    <t>Лао Ча Тоу (Чайные Головы) (г. Линцан) 8 лет</t>
  </si>
  <si>
    <t>01513_2</t>
  </si>
  <si>
    <t>Лао Ча Тоу (Чайные Головы) (г. Линцан) 8 лет, рассыпной (не комковой)</t>
  </si>
  <si>
    <t>01575</t>
  </si>
  <si>
    <t>Гун Тин Пуэр вишневый, 7 лет</t>
  </si>
  <si>
    <t>02671</t>
  </si>
  <si>
    <t>Пуэр черная смородина</t>
  </si>
  <si>
    <t>02673</t>
  </si>
  <si>
    <t>Медовый пуэр</t>
  </si>
  <si>
    <t>02674</t>
  </si>
  <si>
    <t>Взрывной пуэр</t>
  </si>
  <si>
    <t>02675</t>
  </si>
  <si>
    <t>Сладкий апельсин</t>
  </si>
  <si>
    <t>Рыссыпной Шен Пуэр</t>
  </si>
  <si>
    <t>01584</t>
  </si>
  <si>
    <t>Шен Пуэр рассыпной</t>
  </si>
  <si>
    <t>Прессованный Шу 357г</t>
  </si>
  <si>
    <t>02570_2</t>
  </si>
  <si>
    <t>Шу Пуэр блин 357 г "Изысканный вкус Мэнхай" (фаб. Ча жэнь гуань, Си Шуан Баньна, Юньнань, 2020г)</t>
  </si>
  <si>
    <t>02644_2</t>
  </si>
  <si>
    <t>Шу Пуэр блин 357 г "И у гун тин" (фаб. Жень Гуань, Мэнхай, провинция Юньнань), 2020 год</t>
  </si>
  <si>
    <t>02874</t>
  </si>
  <si>
    <t>Шу Пуэр блин 357 г "Булан Гунтин " (Юндэ, фаб. Юнфа), 2015 год</t>
  </si>
  <si>
    <t>02881_2</t>
  </si>
  <si>
    <t>Муслим шу пуэр 2018 г(блин, 357 г)</t>
  </si>
  <si>
    <t>Прессованный Шен 357г</t>
  </si>
  <si>
    <t>02648</t>
  </si>
  <si>
    <t>Шен Пуэр блин 357 г "Лао бань Чжан" (ручное производство Си шуан баньна, Юньнань Мэнхай), 2008 год</t>
  </si>
  <si>
    <t>02880</t>
  </si>
  <si>
    <t>Муслим пуэр 2005 год (блин, шен, 357 г)</t>
  </si>
  <si>
    <t>Прессованный Шу 50 - 250г</t>
  </si>
  <si>
    <t>01545</t>
  </si>
  <si>
    <t>Пуэр блин 150 г "Биндао Гушу" (фаб. Дачжай и Синьчжай, 2022 год)</t>
  </si>
  <si>
    <t>Свежее поступление!</t>
  </si>
  <si>
    <t>01548</t>
  </si>
  <si>
    <t>Шу пуэр в бамбуке кирпич 2019 год, 250 г</t>
  </si>
  <si>
    <t>01551</t>
  </si>
  <si>
    <t>Лао Ча Тоу Юньнань кирпич 250 г (фаб. Юньхай Ча, Линцан 2019 г.)</t>
  </si>
  <si>
    <t>02638</t>
  </si>
  <si>
    <t>Шу Пуэр блин 100 г "Ван Ван Нянь" (Изобилие) (фаб. Цай Чже), 2022 год</t>
  </si>
  <si>
    <t>02713</t>
  </si>
  <si>
    <t>Шу пуэр кирпич 250 г "Аромат Финика" (Юндэ, фаб. Юнфа), 2013 год</t>
  </si>
  <si>
    <t>02714</t>
  </si>
  <si>
    <t>Шу пуэр кирпич 250 г "Золотой Слиток Властителя" (Юндэ, фаб. Юнфа), 2013 год</t>
  </si>
  <si>
    <t>02715</t>
  </si>
  <si>
    <t>Шу пуэр кирпич 500 г "Горячее Сердце" (Юндэ, фаб. Юнфа), 2013 год</t>
  </si>
  <si>
    <t>Прессованный Шен 50 - 250г</t>
  </si>
  <si>
    <t>02616</t>
  </si>
  <si>
    <t>Шен Пуэр блин 150 г "Весенние Иглы" (фаб. Манфей 2019 год)</t>
  </si>
  <si>
    <t>Мелкая прессовка (Точа, Кубики)</t>
  </si>
  <si>
    <t>02830</t>
  </si>
  <si>
    <t>Шу пуэр "Королевские кубики" (7-8г)</t>
  </si>
  <si>
    <t>Смола Пуэра</t>
  </si>
  <si>
    <t>01500</t>
  </si>
  <si>
    <t>Шу Смола Мей Гуй Хуа</t>
  </si>
  <si>
    <t>01571_1</t>
  </si>
  <si>
    <t>Смола Пуэра №3 (круглая)</t>
  </si>
  <si>
    <t>Связанный чай</t>
  </si>
  <si>
    <t>01605</t>
  </si>
  <si>
    <t>Тай Ту (Солнечный Зайчик)</t>
  </si>
  <si>
    <t>01618</t>
  </si>
  <si>
    <t>Бай Юй Лянь (Белый лотос благоденствия)</t>
  </si>
  <si>
    <t>01619</t>
  </si>
  <si>
    <t>Связанный чай "Драгоценный Лотос"</t>
  </si>
  <si>
    <t>01623</t>
  </si>
  <si>
    <t>Юй Лун Тао ( Нефритовый персик Дракона)</t>
  </si>
  <si>
    <t>01624</t>
  </si>
  <si>
    <t>Клубничный связанный чай</t>
  </si>
  <si>
    <t>01627</t>
  </si>
  <si>
    <t>Связанный чай "Жасминовый цветок"</t>
  </si>
  <si>
    <t>01629</t>
  </si>
  <si>
    <t>Связанный чай "Ананасовый рай"</t>
  </si>
  <si>
    <t>01630</t>
  </si>
  <si>
    <t>Связанный чай "Сочный персик"</t>
  </si>
  <si>
    <t>01631</t>
  </si>
  <si>
    <t>Связанный чай "Личи с вишней"</t>
  </si>
  <si>
    <t>01633</t>
  </si>
  <si>
    <t>Связанный чай "Роскошный Эрл Грей"</t>
  </si>
  <si>
    <t>01671</t>
  </si>
  <si>
    <t>Связанный чай "Барбарис"</t>
  </si>
  <si>
    <t>01672</t>
  </si>
  <si>
    <t>Связанный чай "Клубника-банан"</t>
  </si>
  <si>
    <t>01673</t>
  </si>
  <si>
    <t>Связанный чай "Тропический фрукт"</t>
  </si>
  <si>
    <t>01674</t>
  </si>
  <si>
    <t>Связанный чай "Манго"</t>
  </si>
  <si>
    <t>01675</t>
  </si>
  <si>
    <t>Связанный чай "Дикий Апельсин"</t>
  </si>
  <si>
    <t>Жасминовый чай</t>
  </si>
  <si>
    <t>01707</t>
  </si>
  <si>
    <t>Хуа Лун Чжу (Жасминовая Жемчужина Дракона)</t>
  </si>
  <si>
    <t>01709</t>
  </si>
  <si>
    <t>Нефритовые кольца</t>
  </si>
  <si>
    <t>01717</t>
  </si>
  <si>
    <t>Жасминовый пух</t>
  </si>
  <si>
    <t>01734</t>
  </si>
  <si>
    <t>Моли Хуа Ча (Китайский классический с жасмином)</t>
  </si>
  <si>
    <t>01734_1</t>
  </si>
  <si>
    <t>Моли Хуа Ча (Китайский классический с жасмином) (Премиум)</t>
  </si>
  <si>
    <t>01735</t>
  </si>
  <si>
    <t>Хуа Лун Чжу (Жасминовая Жемчужина Дракона) 1 категории</t>
  </si>
  <si>
    <t>01750</t>
  </si>
  <si>
    <t>Моли Да Бай Хао (Жасминовый Большой Белый Ворс)</t>
  </si>
  <si>
    <t>01758_1</t>
  </si>
  <si>
    <t>Моли Сюэ Хуа (Жасминовая снежинка) Премиум</t>
  </si>
  <si>
    <t>Японский Чай</t>
  </si>
  <si>
    <t>01901</t>
  </si>
  <si>
    <t>Гекуро</t>
  </si>
  <si>
    <t>01905</t>
  </si>
  <si>
    <t>Матча</t>
  </si>
  <si>
    <t>01906</t>
  </si>
  <si>
    <t>Фукамуси сенча</t>
  </si>
  <si>
    <t>01907</t>
  </si>
  <si>
    <t>Ходзича</t>
  </si>
  <si>
    <t>01908</t>
  </si>
  <si>
    <t>Токусен Матча</t>
  </si>
  <si>
    <t>01909</t>
  </si>
  <si>
    <t>Асамуси сенча</t>
  </si>
  <si>
    <t>01911</t>
  </si>
  <si>
    <t>Кокейча</t>
  </si>
  <si>
    <t>01913</t>
  </si>
  <si>
    <t>Кукича</t>
  </si>
  <si>
    <t>01915</t>
  </si>
  <si>
    <t>Токусен Генмайча</t>
  </si>
  <si>
    <t>01924</t>
  </si>
  <si>
    <t>Сенча Шидзуока</t>
  </si>
  <si>
    <t>01925</t>
  </si>
  <si>
    <t>Ходзича (порошок)</t>
  </si>
  <si>
    <t>01930</t>
  </si>
  <si>
    <t>Матча церемониальная Удзи</t>
  </si>
  <si>
    <t>01931</t>
  </si>
  <si>
    <t>Чай черный Коча Органик</t>
  </si>
  <si>
    <t>01932</t>
  </si>
  <si>
    <t>Тамариокуча</t>
  </si>
  <si>
    <t>01940</t>
  </si>
  <si>
    <t>Матча Ceremony grade AA</t>
  </si>
  <si>
    <t>01943</t>
  </si>
  <si>
    <t>Сидзуока Уронча</t>
  </si>
  <si>
    <t>Тенкабутсу ходзича</t>
  </si>
  <si>
    <t>Индийский Чай</t>
  </si>
  <si>
    <t>02101</t>
  </si>
  <si>
    <t>Ассам TGFOP</t>
  </si>
  <si>
    <t>02111</t>
  </si>
  <si>
    <t>Ассам GFOP</t>
  </si>
  <si>
    <t>02156</t>
  </si>
  <si>
    <t>Дарджилинг Рохини FTGFOP1</t>
  </si>
  <si>
    <t>02161</t>
  </si>
  <si>
    <t>Ассам Мокалбари TGFOP1</t>
  </si>
  <si>
    <t>02165</t>
  </si>
  <si>
    <t>Ассам Хармутти STGFOP1</t>
  </si>
  <si>
    <t>02167</t>
  </si>
  <si>
    <t>Ассам Халмари FTGFOP1 SP</t>
  </si>
  <si>
    <t>02168</t>
  </si>
  <si>
    <t>Ассам Диком STGFOP1</t>
  </si>
  <si>
    <t>02170</t>
  </si>
  <si>
    <t>Ассам Меленг FTGFOP1</t>
  </si>
  <si>
    <t>02171</t>
  </si>
  <si>
    <t>Ассам Бехора TGFOP1</t>
  </si>
  <si>
    <t>02175</t>
  </si>
  <si>
    <t>Ассам Манкотта TGFOP1</t>
  </si>
  <si>
    <t>02176</t>
  </si>
  <si>
    <t>Ассам Мангалам FTGFOP1 Special</t>
  </si>
  <si>
    <t>02182</t>
  </si>
  <si>
    <t>Ассам Халмари TGFOP1</t>
  </si>
  <si>
    <t>02187</t>
  </si>
  <si>
    <t>Ассам Дежу STGFOP1(S)</t>
  </si>
  <si>
    <t>02188</t>
  </si>
  <si>
    <t>Ассам Мокалбари FTGFOP1</t>
  </si>
  <si>
    <t>02191</t>
  </si>
  <si>
    <t>Ассам Думни FTGFOP1</t>
  </si>
  <si>
    <t>02192</t>
  </si>
  <si>
    <t>Ассам PEKOE</t>
  </si>
  <si>
    <t>02193</t>
  </si>
  <si>
    <t>Ассам Нахораби FTGFOP1 CL-SPL</t>
  </si>
  <si>
    <t>02194</t>
  </si>
  <si>
    <t>Ассам Пенгери STGFOP1</t>
  </si>
  <si>
    <t>02195</t>
  </si>
  <si>
    <t>Ассам Синглиджан TGFOP1</t>
  </si>
  <si>
    <t>Цейлонский Чай</t>
  </si>
  <si>
    <t>02212</t>
  </si>
  <si>
    <t>Цейлон OP1</t>
  </si>
  <si>
    <t>02213</t>
  </si>
  <si>
    <t>Цейлон OPA</t>
  </si>
  <si>
    <t>02215</t>
  </si>
  <si>
    <t>Цейлон PEKOE</t>
  </si>
  <si>
    <t>02218</t>
  </si>
  <si>
    <t>Цейлон OP Fine cut</t>
  </si>
  <si>
    <t>02226</t>
  </si>
  <si>
    <t>Махагастотт PЕКОЕ (Нувара Элия)</t>
  </si>
  <si>
    <t>02235</t>
  </si>
  <si>
    <t>Aнглийский завтрак</t>
  </si>
  <si>
    <t>02244</t>
  </si>
  <si>
    <t>Этамбагахавила FBOPF EX.SP</t>
  </si>
  <si>
    <t>02245</t>
  </si>
  <si>
    <t>Витанаканда FBOPF EX.SP</t>
  </si>
  <si>
    <t>02246</t>
  </si>
  <si>
    <t>Уруала FBOPF EX.SP</t>
  </si>
  <si>
    <t>Чаи других стран</t>
  </si>
  <si>
    <t>02900</t>
  </si>
  <si>
    <t>Кенийский черный чай</t>
  </si>
  <si>
    <t>02904</t>
  </si>
  <si>
    <t>Кенийский черный чай OP1</t>
  </si>
  <si>
    <t>02905</t>
  </si>
  <si>
    <t>Кенийский черный чай PEKOE</t>
  </si>
  <si>
    <t>Традиционные чайные напитки</t>
  </si>
  <si>
    <t>01807</t>
  </si>
  <si>
    <t>Саган-Дайля</t>
  </si>
  <si>
    <t>01809</t>
  </si>
  <si>
    <t>Чабрец (Тимьян)</t>
  </si>
  <si>
    <t>01811</t>
  </si>
  <si>
    <t>Мей Гуй Хуа Бао (Бутоны роз)</t>
  </si>
  <si>
    <t>01812</t>
  </si>
  <si>
    <t>Ягоды Годжи 1 категории</t>
  </si>
  <si>
    <t>01814</t>
  </si>
  <si>
    <t>Мята (крупный лист)</t>
  </si>
  <si>
    <t>01814_1</t>
  </si>
  <si>
    <t>Мята (крупный лист) Премиум</t>
  </si>
  <si>
    <t>01816</t>
  </si>
  <si>
    <t>Ромашка (головки)</t>
  </si>
  <si>
    <t>01818</t>
  </si>
  <si>
    <t>Лемонграсс</t>
  </si>
  <si>
    <t>01820</t>
  </si>
  <si>
    <t>Липа резанная</t>
  </si>
  <si>
    <t>01822</t>
  </si>
  <si>
    <t>Роза юньнаньская (бутоны)</t>
  </si>
  <si>
    <t>01824</t>
  </si>
  <si>
    <t>Цзюй Хуа (Хризантема)</t>
  </si>
  <si>
    <t>01826</t>
  </si>
  <si>
    <t>Рисовый чай (обжаренный коричневый рис)</t>
  </si>
  <si>
    <t>01828</t>
  </si>
  <si>
    <t xml:space="preserve"> Мелисса лист </t>
  </si>
  <si>
    <t>01829</t>
  </si>
  <si>
    <t xml:space="preserve"> Шалфей (крупный помол) </t>
  </si>
  <si>
    <t>01836</t>
  </si>
  <si>
    <t>Моли Хуа (Цветы жасмина)</t>
  </si>
  <si>
    <t>01873</t>
  </si>
  <si>
    <t>Кудин (игла)</t>
  </si>
  <si>
    <t>01874</t>
  </si>
  <si>
    <t>Кудин крупный (игла)</t>
  </si>
  <si>
    <t>01875</t>
  </si>
  <si>
    <t>Кудин сычуаньский "Лю Шуй"</t>
  </si>
  <si>
    <t>01876</t>
  </si>
  <si>
    <t>Моли Хуа (Цветы жасмина) Высший сорт</t>
  </si>
  <si>
    <t>01881</t>
  </si>
  <si>
    <t>Листья  бамбука</t>
  </si>
  <si>
    <t>01890</t>
  </si>
  <si>
    <t>Тайский синий чай  (Анчан)</t>
  </si>
  <si>
    <t>01891</t>
  </si>
  <si>
    <t>Цветы гомфрены</t>
  </si>
  <si>
    <t>03335</t>
  </si>
  <si>
    <t>Королевский шиповник</t>
  </si>
  <si>
    <t>03336</t>
  </si>
  <si>
    <t>Чайный напиток "Шиповник с чабрецом"</t>
  </si>
  <si>
    <t>03339</t>
  </si>
  <si>
    <t>Чайный напиток "Шиповник Яблоко Корица"</t>
  </si>
  <si>
    <t>03340</t>
  </si>
  <si>
    <t>Чайный напиток "Вишня на шиповнике"</t>
  </si>
  <si>
    <t>03751</t>
  </si>
  <si>
    <t>Ройбуш мелкий</t>
  </si>
  <si>
    <t>03752</t>
  </si>
  <si>
    <t>Ройбуш лонг кат (Премиум)</t>
  </si>
  <si>
    <t>03762</t>
  </si>
  <si>
    <t>Мате аргентинский</t>
  </si>
  <si>
    <t>03771</t>
  </si>
  <si>
    <t>Каркаде резаный</t>
  </si>
  <si>
    <t>03772</t>
  </si>
  <si>
    <t>Каркаде (пол цветка)</t>
  </si>
  <si>
    <t>Ароматизированный Чай</t>
  </si>
  <si>
    <t>Чай черный ароматизированный Premium</t>
  </si>
  <si>
    <t>03524</t>
  </si>
  <si>
    <t>Чай черный eco-line "Масала" (Premium)</t>
  </si>
  <si>
    <t>03530</t>
  </si>
  <si>
    <t>Чай черный "С чабрецом" (Premium)</t>
  </si>
  <si>
    <t>03531</t>
  </si>
  <si>
    <t>Чай черный ароматизированный "Изысканный бергамот" (Premium)</t>
  </si>
  <si>
    <t>03532</t>
  </si>
  <si>
    <t>Чай черный ароматизированный "Айва с персиком" (Premium)</t>
  </si>
  <si>
    <t>03564</t>
  </si>
  <si>
    <t>Чай черный ароматизированный "Яблочный штрудель" (Premium)</t>
  </si>
  <si>
    <t>03573</t>
  </si>
  <si>
    <t>Чай черный eco-line "Чабрец-Мята-Ромашка" (Premium)</t>
  </si>
  <si>
    <t>03620</t>
  </si>
  <si>
    <t>Чай черный ароматизированный "Эрл Грэй" (Premium)</t>
  </si>
  <si>
    <t>Чай черный ароматизированный Very Best</t>
  </si>
  <si>
    <t>03001</t>
  </si>
  <si>
    <t>Чай черный "Черный с чабрецом"</t>
  </si>
  <si>
    <t>03003</t>
  </si>
  <si>
    <t>Чай черный ароматизированный "Эрл Грэй"</t>
  </si>
  <si>
    <t>03004</t>
  </si>
  <si>
    <t>Чай черный ароматизированный "Клубника и Дыня"</t>
  </si>
  <si>
    <t>03005</t>
  </si>
  <si>
    <t>Чай черный ароматизированный "Черная смородина"</t>
  </si>
  <si>
    <t>03012</t>
  </si>
  <si>
    <t>Чай черный ароматизированный "Дикая вишня"</t>
  </si>
  <si>
    <t>03014</t>
  </si>
  <si>
    <t>Чай черный ароматизированный "Великий Князь"</t>
  </si>
  <si>
    <t>03031</t>
  </si>
  <si>
    <t>Чай черный eco-line "Масала"</t>
  </si>
  <si>
    <t>03034</t>
  </si>
  <si>
    <t>Масала на пуэре eco-line</t>
  </si>
  <si>
    <t>03038</t>
  </si>
  <si>
    <t>Чай черный ароматизированный "Земляника со сливками"</t>
  </si>
  <si>
    <t>03039</t>
  </si>
  <si>
    <t>Чай черный ароматизированный "Император черный"</t>
  </si>
  <si>
    <t>03041</t>
  </si>
  <si>
    <t>Чай черный ароматизированный "Манго и Лимон"</t>
  </si>
  <si>
    <t>03043</t>
  </si>
  <si>
    <t>Чай черный ароматизированный "Черный с имбирем, медом и лимоном"</t>
  </si>
  <si>
    <t>03045</t>
  </si>
  <si>
    <t>Чай черный ароматизированный  "Глинтвейн"</t>
  </si>
  <si>
    <t>03048</t>
  </si>
  <si>
    <t>Чай черный eco-line "Таежный"</t>
  </si>
  <si>
    <t>03057</t>
  </si>
  <si>
    <t>Чай черный ароматизированный "Гейша"</t>
  </si>
  <si>
    <t>03061</t>
  </si>
  <si>
    <t>Чай черный "Брусника и шиповник"</t>
  </si>
  <si>
    <t>03062</t>
  </si>
  <si>
    <t>Чай черный eco-line "Белое крыло Байкала"</t>
  </si>
  <si>
    <t>03063</t>
  </si>
  <si>
    <t>Чай черный ароматизированный "Облепиховый"</t>
  </si>
  <si>
    <t>03064</t>
  </si>
  <si>
    <t>Чай черный ароматизированный "Малина с розмарином"</t>
  </si>
  <si>
    <t>03066</t>
  </si>
  <si>
    <t>Чай черный ароматизированный "Марокканский апельсин"</t>
  </si>
  <si>
    <t>03085</t>
  </si>
  <si>
    <t>Чай черный ароматизированный "Шиповник Малина"</t>
  </si>
  <si>
    <t>03090</t>
  </si>
  <si>
    <t>Чай черный ароматизированный "Алтайский караван"</t>
  </si>
  <si>
    <t>03092</t>
  </si>
  <si>
    <t>Чай черный ароматизированный "Апельсин Вишня"</t>
  </si>
  <si>
    <t>03096</t>
  </si>
  <si>
    <t>Чай черный ароматизированный  "Лев"</t>
  </si>
  <si>
    <t>03099</t>
  </si>
  <si>
    <t>Чай черный ароматизированный "Луговые травы"</t>
  </si>
  <si>
    <t>03526</t>
  </si>
  <si>
    <t>Чай черный ароматизированный "Мишки Гамми"</t>
  </si>
  <si>
    <t>03569</t>
  </si>
  <si>
    <t>Чай черный ароматизированный "Рождественский глинтвейн"</t>
  </si>
  <si>
    <t>03571</t>
  </si>
  <si>
    <t>Чай черный ароматизированный "Малиновый"</t>
  </si>
  <si>
    <t>03572</t>
  </si>
  <si>
    <t>Чай черный eco-line "Чабрец-Мята"</t>
  </si>
  <si>
    <t>03574</t>
  </si>
  <si>
    <t>Чай черный ароматизированный "Шишкин лес"</t>
  </si>
  <si>
    <t>03632</t>
  </si>
  <si>
    <t>Чай черный ароматизированный "Яблочный глинтвейн"</t>
  </si>
  <si>
    <t>03633</t>
  </si>
  <si>
    <t>Чай черный ароматизированный "Ореховый десерт"</t>
  </si>
  <si>
    <t>03634</t>
  </si>
  <si>
    <t>Чай черный ароматизированный "Кумкватовые заварушки"</t>
  </si>
  <si>
    <t>03635</t>
  </si>
  <si>
    <t>Чай черный ароматизированный "Хвойная вишня"</t>
  </si>
  <si>
    <t>03636</t>
  </si>
  <si>
    <t>Чай черный ароматизированный "Малиновый пунш"</t>
  </si>
  <si>
    <t>03637</t>
  </si>
  <si>
    <t>Чай черный ароматизированный "Ледяной гранат"</t>
  </si>
  <si>
    <t>03638</t>
  </si>
  <si>
    <t>Чай черный ароматизированный "Солнечный цитрус"</t>
  </si>
  <si>
    <t>03639</t>
  </si>
  <si>
    <t>Чай черный ароматизированный "Дыхание леса"</t>
  </si>
  <si>
    <t>03640</t>
  </si>
  <si>
    <t>Чай черный ароматизированный "Екатерина Великая"</t>
  </si>
  <si>
    <t>03641</t>
  </si>
  <si>
    <t>Чай черный ароматизированный "Сладкий цитрус"</t>
  </si>
  <si>
    <t>03642</t>
  </si>
  <si>
    <t>Чай черный ароматизированный "Ягодный переполох"</t>
  </si>
  <si>
    <t>03643</t>
  </si>
  <si>
    <t>Чай черный ароматизированный "Ягодный саусеп"</t>
  </si>
  <si>
    <t>Чай черный ароматизированный 5 O'Clock</t>
  </si>
  <si>
    <t>03007</t>
  </si>
  <si>
    <t>Чай черный ароматизированный "Граф Грэй" (5 O’Clock) (вьетнам)</t>
  </si>
  <si>
    <t>03013</t>
  </si>
  <si>
    <t>Чай черный ароматизированный "Великий Князь" (5 O’Clock)</t>
  </si>
  <si>
    <t>04212</t>
  </si>
  <si>
    <t>Чай черный ароматизированный "Дикая вишня" (5 O’Clock) (индия)</t>
  </si>
  <si>
    <t>04236</t>
  </si>
  <si>
    <t>Чай черный ароматизированный "Клубника – Сливки" (5 O’Clock) (индия)</t>
  </si>
  <si>
    <t>04348</t>
  </si>
  <si>
    <t>Чай черный eco-line "Таежный" (5 O’Clock) (индия)</t>
  </si>
  <si>
    <t>Чай зеленый с черным ароматизированный</t>
  </si>
  <si>
    <t>03206</t>
  </si>
  <si>
    <t>Чай зеленый с черным ароматизированный "1001 Ночь"</t>
  </si>
  <si>
    <t>Чай зеленый ароматизированный Premium</t>
  </si>
  <si>
    <t>03842</t>
  </si>
  <si>
    <t>Манговая Жемужина Дракона</t>
  </si>
  <si>
    <t>Чай зеленый ароматизированный Very Best</t>
  </si>
  <si>
    <t>03101</t>
  </si>
  <si>
    <t>Чай зеленый ароматизированный "Японская липа"</t>
  </si>
  <si>
    <t>03106</t>
  </si>
  <si>
    <t>Чай зеленый ароматизированный "Малина и Мята"</t>
  </si>
  <si>
    <t>03110</t>
  </si>
  <si>
    <t>Чай зеленый ароматизированный "Зеленый с жасмином"</t>
  </si>
  <si>
    <t>03118</t>
  </si>
  <si>
    <t>Чай зеленый ароматизированный "Утренний рассвет" (бывший "Моргентау")</t>
  </si>
  <si>
    <t>03120</t>
  </si>
  <si>
    <t>Чай зеленый ароматизированный  "Лайм и Женьшень"</t>
  </si>
  <si>
    <t>03122</t>
  </si>
  <si>
    <t>Чай зеленый eco-line "Зеленый с Имбирем"</t>
  </si>
  <si>
    <t>03141</t>
  </si>
  <si>
    <t>Чай зеленый ароматизированный "Утренний Самарканд"</t>
  </si>
  <si>
    <t>03151</t>
  </si>
  <si>
    <t>Чай зеленый ароматизированный "Сочные тропики"</t>
  </si>
  <si>
    <t>03152</t>
  </si>
  <si>
    <t>Чай зеленый "Лимон с медом"</t>
  </si>
  <si>
    <t>03153</t>
  </si>
  <si>
    <t>Молочный зеленый чай</t>
  </si>
  <si>
    <t>03401</t>
  </si>
  <si>
    <t>Чай зеленый ароматизированный "Солнечный персик"</t>
  </si>
  <si>
    <t>03621</t>
  </si>
  <si>
    <t>Чай зеленый ароматизированный "Манго-Жасмин"</t>
  </si>
  <si>
    <t>03626</t>
  </si>
  <si>
    <t>Чай зеленый ароматизированный "Манговый Бум"</t>
  </si>
  <si>
    <t>Чай зеленый ароматизированный 5 O'Clock</t>
  </si>
  <si>
    <t>03841</t>
  </si>
  <si>
    <t>Чай зеленый ароматизированный "Айва с персиком" (5 O'Clock)</t>
  </si>
  <si>
    <t>Чайные напитки на основе ройбуша и трав</t>
  </si>
  <si>
    <t>03705</t>
  </si>
  <si>
    <t>Чайный напиток "Земляничка"</t>
  </si>
  <si>
    <t>03711</t>
  </si>
  <si>
    <t>Чайный напиток "Ройбуш самурай"</t>
  </si>
  <si>
    <t>03716</t>
  </si>
  <si>
    <t>Чайный напиток "Мятный ройбуш"</t>
  </si>
  <si>
    <t>03725</t>
  </si>
  <si>
    <t>Чайный напиток "Ройбуш Крем-Карамель"</t>
  </si>
  <si>
    <t>03907</t>
  </si>
  <si>
    <t>Чайный напиток eco-line "Сокровища природы"</t>
  </si>
  <si>
    <t>Напитки на основе каркаде и фруктов</t>
  </si>
  <si>
    <t>03301</t>
  </si>
  <si>
    <t>Чайный напиток "Нахальный фрукт"</t>
  </si>
  <si>
    <t>03302</t>
  </si>
  <si>
    <t>Чайный напиток  "Малина с мятой"</t>
  </si>
  <si>
    <t>03307</t>
  </si>
  <si>
    <t>Чайный напиток "Фруктовый Сад"</t>
  </si>
  <si>
    <t>03309</t>
  </si>
  <si>
    <t>Чайный напиток  "Вишневый Пунш"</t>
  </si>
  <si>
    <t>03310</t>
  </si>
  <si>
    <t>Чайный напиток "Смородиновое желе"</t>
  </si>
  <si>
    <t>03333</t>
  </si>
  <si>
    <t>Чайный напиток "Облепиховый"</t>
  </si>
  <si>
    <t>Травяные смеси</t>
  </si>
  <si>
    <t>03908</t>
  </si>
  <si>
    <t>Чайный напиток  "Русский лес"</t>
  </si>
  <si>
    <t>03909</t>
  </si>
  <si>
    <t>Чайный напиток eco-line "Сила трав"</t>
  </si>
  <si>
    <t>03910</t>
  </si>
  <si>
    <t>Чайный напиток eco-line "Таежный сбор"</t>
  </si>
  <si>
    <t>03913</t>
  </si>
  <si>
    <t>Иван-чай узколистный ферментированный</t>
  </si>
  <si>
    <t>03914</t>
  </si>
  <si>
    <t>Чайный напиток "Альпийский луг"</t>
  </si>
  <si>
    <t>03915</t>
  </si>
  <si>
    <t>Иван-чай листовой двойной ферментации</t>
  </si>
  <si>
    <t>03920</t>
  </si>
  <si>
    <t>Чайный напиток eco-line "Йога"</t>
  </si>
  <si>
    <t>03924</t>
  </si>
  <si>
    <t>Чайный напиток "Краски Крыма"</t>
  </si>
  <si>
    <t>03927</t>
  </si>
  <si>
    <t>Травяной сбор "Антистресс"</t>
  </si>
  <si>
    <t>03929</t>
  </si>
  <si>
    <t>Напиток чайный травяной "Конопляный"</t>
  </si>
  <si>
    <t>03931</t>
  </si>
  <si>
    <t>Чайный напиток "Чага с саган-дайля"</t>
  </si>
  <si>
    <t>03933</t>
  </si>
  <si>
    <t>Чайный напиток "Морозный эвкалипт"</t>
  </si>
  <si>
    <t>03938</t>
  </si>
  <si>
    <t>Иван-чай "Крымский сбор"</t>
  </si>
  <si>
    <t>03939</t>
  </si>
  <si>
    <t>Иван-чай "Алтайская Вишня"</t>
  </si>
  <si>
    <t>03940</t>
  </si>
  <si>
    <t>Иван-чай "Саусеп"</t>
  </si>
  <si>
    <t>03941</t>
  </si>
  <si>
    <t>Иван-чай "Сказки Байкала"</t>
  </si>
  <si>
    <t>03942</t>
  </si>
  <si>
    <t>Иван-чай со смородиной и брусникой</t>
  </si>
  <si>
    <t>03943</t>
  </si>
  <si>
    <t>Иван-чай "Ягодное лукошко"</t>
  </si>
  <si>
    <t>03944</t>
  </si>
  <si>
    <t>Иван-чай с облепихой</t>
  </si>
  <si>
    <t>КОФЕ</t>
  </si>
  <si>
    <t>Кофе "SLON COFFEE ROASTER'S"</t>
  </si>
  <si>
    <t>Моносорта</t>
  </si>
  <si>
    <t>Африка</t>
  </si>
  <si>
    <t>007041</t>
  </si>
  <si>
    <t>Кофе в зернах  "Эфиопия Иргачиффе" 1000 гр</t>
  </si>
  <si>
    <t>007078</t>
  </si>
  <si>
    <t>Кофе в зернах арабика "Кения Гатомбойя" 1000 гр</t>
  </si>
  <si>
    <t>Америка</t>
  </si>
  <si>
    <t>007021</t>
  </si>
  <si>
    <t>Кофе в зернах арабика "Без Кофеина" 1000 гр</t>
  </si>
  <si>
    <t>007022</t>
  </si>
  <si>
    <t>Кофе в зернах  "Колумбия Супремо" 1000 гр</t>
  </si>
  <si>
    <t>007023</t>
  </si>
  <si>
    <t>Кофе в зернах  "Бразилия Сантос" 1000 гр</t>
  </si>
  <si>
    <t>007025</t>
  </si>
  <si>
    <t>Кофе в зернах арабика "Бразилия Желтый Бурбон" 1000 гр</t>
  </si>
  <si>
    <t>007027</t>
  </si>
  <si>
    <t>Кофе в зернах арабика "Гватемала" 1000 гр</t>
  </si>
  <si>
    <t>007031</t>
  </si>
  <si>
    <t>Кофе в зернах арабика "Никарагуа Марагоджип" 1000 гр</t>
  </si>
  <si>
    <t>007033</t>
  </si>
  <si>
    <t>Кофе в зернах арабика "Никарагуа" 1000 гр</t>
  </si>
  <si>
    <t>007050</t>
  </si>
  <si>
    <t>Кофе в зернах "Куба Серрано" 1000 гр</t>
  </si>
  <si>
    <t>Азия</t>
  </si>
  <si>
    <t>007030</t>
  </si>
  <si>
    <t>Кофе в зернах "Индонезия Суматра Манделинг Wet Hulled" 1000 гр</t>
  </si>
  <si>
    <t>007048</t>
  </si>
  <si>
    <t>Кофе в зернах арабика "Вьетнам" 1000 гр</t>
  </si>
  <si>
    <t>007049</t>
  </si>
  <si>
    <t>Кофе в зернах "Робуста Вьетнам" 1000 гр</t>
  </si>
  <si>
    <t>007082</t>
  </si>
  <si>
    <t>Кофе в зернах Арабика "Китай Юньнань", 1000 гр</t>
  </si>
  <si>
    <t>Моносорта 250 г</t>
  </si>
  <si>
    <t>007041_250</t>
  </si>
  <si>
    <t>Кофе в зернах  "Эфиопия Иргачиффе" 250 г</t>
  </si>
  <si>
    <t>007078_250</t>
  </si>
  <si>
    <t>Кофе в зернах арабика "Кения Гатомбойя" 250 г</t>
  </si>
  <si>
    <t>007021_250</t>
  </si>
  <si>
    <t>Кофе в зернах арабика "Без Кофеина" 250 г</t>
  </si>
  <si>
    <t>007022_250</t>
  </si>
  <si>
    <t>Кофе в зернах  "Колумбия Супремо" 250 г</t>
  </si>
  <si>
    <t>007023_250</t>
  </si>
  <si>
    <t>Кофе в зернах  "Бразилия Сантос" 250 г</t>
  </si>
  <si>
    <t>007024_250</t>
  </si>
  <si>
    <t>Кофе в зернах арабика "Мексика Марагоджип" 250 г</t>
  </si>
  <si>
    <t>007025_250</t>
  </si>
  <si>
    <t>Кофе в зернах арабика "Бразилия Желтый Бурбон" 250 г</t>
  </si>
  <si>
    <t>007027_250</t>
  </si>
  <si>
    <t>Кофе в зернах арабика "Гватемала" 250 г</t>
  </si>
  <si>
    <t>007031_250</t>
  </si>
  <si>
    <t>Кофе в зернах арабика "Никарагуа Марагоджип" 250 г</t>
  </si>
  <si>
    <t>007033_250</t>
  </si>
  <si>
    <t>Кофе в зернах арабика "Никарагуа" 250 г</t>
  </si>
  <si>
    <t>007050_250</t>
  </si>
  <si>
    <t>Кофе в зернах "Куба Серрано" 250 гр</t>
  </si>
  <si>
    <t>007030_250</t>
  </si>
  <si>
    <t>Кофе в зернах "Индонезия Суматра Манделинг Wet Hulled" 250 г</t>
  </si>
  <si>
    <t>007048_250</t>
  </si>
  <si>
    <t>Кофе в зернах арабика "Вьетнам" 250 г</t>
  </si>
  <si>
    <t>007049_250</t>
  </si>
  <si>
    <t>Кофе в зернах "Робуста Вьетнам" 250 г</t>
  </si>
  <si>
    <t>007082_250</t>
  </si>
  <si>
    <t>Кофе в зернах Арабика "Китай Юньнань", 250 гр</t>
  </si>
  <si>
    <t>Sweet Roast</t>
  </si>
  <si>
    <t>007022r</t>
  </si>
  <si>
    <t>Кофе в зернах  "Колумбия Супремо" Sweet Roast</t>
  </si>
  <si>
    <t>007022r_250</t>
  </si>
  <si>
    <t>Кофе в зернах  "Колумбия Супремо" Sweet Roast 250 гр</t>
  </si>
  <si>
    <t>007023r</t>
  </si>
  <si>
    <t>Кофе в зернах  "Бразилия Сантос" Sweet Roast</t>
  </si>
  <si>
    <t>007023r_250</t>
  </si>
  <si>
    <t>Кофе в зернах  "Бразилия Сантос" Sweet Roast, 250 гр</t>
  </si>
  <si>
    <t>007030r</t>
  </si>
  <si>
    <t>Кофе в зернах "Индонезия Суматра Манделинг Wet Hulled" Sweet Roast 1000 гр</t>
  </si>
  <si>
    <t>007030r_250</t>
  </si>
  <si>
    <t>Кофе в зернах "Индонезия Суматра Манделинг Wet Hulled" Sweet Roast 250 г</t>
  </si>
  <si>
    <t>Эспрессо смеси</t>
  </si>
  <si>
    <t>007002</t>
  </si>
  <si>
    <t>Эспрессо смесь "BRAVO вендинг" 1000 гр.90 % Робусты (смесь Арабики и Робусты из Вьетнама)</t>
  </si>
  <si>
    <t>007003</t>
  </si>
  <si>
    <t>Эспрессо смесь "PRESTO", 50% Робусты (смесь сортов Арабики из Бразилии и Робусты из Вьетнама)</t>
  </si>
  <si>
    <t>007008</t>
  </si>
  <si>
    <t>Эспрессо смесь "Inspire", 50% Робусты (смесь сортов Арабики из Китая и Робусты из Вьетнама)</t>
  </si>
  <si>
    <t>007011</t>
  </si>
  <si>
    <t>Эспрессо смесь "Espresso Neapolitano" 70% Робусты (смесь Арабики из Бразилии и Робусты из Вьетнама)</t>
  </si>
  <si>
    <t>007012</t>
  </si>
  <si>
    <t>Эспрессо смесь "Espresso Bar", 50% Робусты (смесь Арабики и Робусты из Вьетнама)</t>
  </si>
  <si>
    <t>007015</t>
  </si>
  <si>
    <t>Эспрессо смесь "Full City Roast", 30% Робусты (смесь сортов Арабики и Робусты из Вьетнама)</t>
  </si>
  <si>
    <t>007057</t>
  </si>
  <si>
    <t>Эспрессо смесь "Espresso Brasilia" (смесь Арабики из Бразилии и Робусты из Вьетнама)</t>
  </si>
  <si>
    <t>007084</t>
  </si>
  <si>
    <t>Эспрессо смесь "Roast house", (сместь сортов Арабики из Эфиопии и Бразилии)</t>
  </si>
  <si>
    <t>007085</t>
  </si>
  <si>
    <t>Эспрессо смесь "Roast’n’Roll", (смесь сортов Арабики из Колумбии и Индонезии)</t>
  </si>
  <si>
    <t>007086</t>
  </si>
  <si>
    <t>Эспрессо смесь "Firebird", (смесь сортов Арабики из Китая и Эфиопии)</t>
  </si>
  <si>
    <t>007088</t>
  </si>
  <si>
    <t>Эспрессо смесь “Roasterra" (смесь сортов Арабики из Эфиопии и Вьетнама)</t>
  </si>
  <si>
    <t>Эспрессо смеси 250 г</t>
  </si>
  <si>
    <t>007003_250</t>
  </si>
  <si>
    <t>Эспрессо смесь "PRESTO" 250 г, 50% Робусты (смесь сортов Арабики из Бразилии и Робусты из Вьетнама)</t>
  </si>
  <si>
    <t>007008_250</t>
  </si>
  <si>
    <t>Эспрессо смесь "Inspire", 250 гр, 50% Робусты (смесь сортов Арабики из Китая и Робусты из Вьетнама)</t>
  </si>
  <si>
    <t>007011_250</t>
  </si>
  <si>
    <t>Эспрессо смесь "Espresso Neapolitano" 250 гр, 70% Робусты (смесь Арабики из Бразилии и Робусты из Вь</t>
  </si>
  <si>
    <t>007084_250</t>
  </si>
  <si>
    <t>Эспрессо смесь "Roast house" 250 гр, (сместь сортов Арабики из Эфиопии и Бразилии)</t>
  </si>
  <si>
    <t>007085_250</t>
  </si>
  <si>
    <t>Эспрессо смесь "Roast’n’Roll", 250 гр, (смесь сортов Арабики из Колумбии и Индонезии)</t>
  </si>
  <si>
    <t>007086_250</t>
  </si>
  <si>
    <t>Эспрессо смесь "Firebird" 250 гр, (смесь сортов Арабики из Китая и Эфиопии)</t>
  </si>
  <si>
    <t>Ароматизированный кофе</t>
  </si>
  <si>
    <t>007103</t>
  </si>
  <si>
    <t>Кофе в зернах ароматизированный "Баварский Шоколад" 1000 гр</t>
  </si>
  <si>
    <t>007104</t>
  </si>
  <si>
    <t>Кофе в зернах ароматизированный "Тирамису" 1000 гр</t>
  </si>
  <si>
    <t>007106</t>
  </si>
  <si>
    <t>Кофе в зернах ароматизированный "Бейлиз" 1000 гр</t>
  </si>
  <si>
    <t>007107</t>
  </si>
  <si>
    <t>Кофе в зернах ароматизированный "Айриш Крим" 1000 гр</t>
  </si>
  <si>
    <t>007109</t>
  </si>
  <si>
    <t>Кофе в зернах ароматизированный "Забаглионе" (Вино и Шоколад) 1000 гр</t>
  </si>
  <si>
    <t>007119</t>
  </si>
  <si>
    <t>Кофе в зернах ароматизированный "Французская ваниль" 1000 гр</t>
  </si>
  <si>
    <t>Ароматизированный кофе 250 г</t>
  </si>
  <si>
    <t>007103_250</t>
  </si>
  <si>
    <t>Кофе в зернах ароматизированный "Баварский Шоколад" 250 гр</t>
  </si>
  <si>
    <t>007104_250</t>
  </si>
  <si>
    <t>Кофе в зернах ароматизированный "Тирамису" 250 гр</t>
  </si>
  <si>
    <t>007106_250</t>
  </si>
  <si>
    <t>Кофе в зернах ароматизированный "Бейлиз" 250 гр</t>
  </si>
  <si>
    <t>007107_250</t>
  </si>
  <si>
    <t>Кофе в зернах ароматизированный "Айриш Крим" 250 гр</t>
  </si>
  <si>
    <t>007109_250</t>
  </si>
  <si>
    <t>Кофе в зернах ароматизированный "Забаглионе" (Вино и Шоколад) 250 гр</t>
  </si>
  <si>
    <t>007119_250</t>
  </si>
  <si>
    <t>Кофе в зернах ароматизированный "Французская ваниль" 250 гр</t>
  </si>
  <si>
    <t>Сублимированный кофе</t>
  </si>
  <si>
    <t>007210</t>
  </si>
  <si>
    <t>Кофе сублимированный растворимый с кофеином 250 гр.</t>
  </si>
  <si>
    <t>Шоколад горячий</t>
  </si>
  <si>
    <t>007302</t>
  </si>
  <si>
    <t>Горячий шоколад (молочный) HoReCa, пакет1000 гр.</t>
  </si>
  <si>
    <t>007303</t>
  </si>
  <si>
    <t>Горячий шоколад (молочный) Для чашки, пакет1000 гр.</t>
  </si>
  <si>
    <t>007304</t>
  </si>
  <si>
    <t>Горячий шоколад (молочный) Для чашки с карамелью, пакет1000 гр.</t>
  </si>
  <si>
    <t>007310</t>
  </si>
  <si>
    <t>Какао "HORECA" (47% какао бобов) пакет 1000 гр</t>
  </si>
  <si>
    <t>007311</t>
  </si>
  <si>
    <t>Какао "CLASSIC" (35% какао бобов) пакет 1000 гр</t>
  </si>
  <si>
    <t>007312</t>
  </si>
  <si>
    <t>Какао "VENDING" (30% какао бобов), пакет 1000гр</t>
  </si>
  <si>
    <t>Посуда</t>
  </si>
  <si>
    <t>Аксессуары</t>
  </si>
  <si>
    <t>Подставки</t>
  </si>
  <si>
    <t>00961</t>
  </si>
  <si>
    <t>Подставка для пуэра 14 х 9 х 2 см (пластик)</t>
  </si>
  <si>
    <t>Инструменты для чайной церемонии</t>
  </si>
  <si>
    <t>00647</t>
  </si>
  <si>
    <t>Венчик для чая  Матча</t>
  </si>
  <si>
    <t>Стеклянная посуда</t>
  </si>
  <si>
    <t>Пиалы, сливники</t>
  </si>
  <si>
    <t>05116_1</t>
  </si>
  <si>
    <t>Пиала  необжигающая 100 мл (упаковка 4 шт)</t>
  </si>
  <si>
    <t>05133</t>
  </si>
  <si>
    <t>Чашка из жаропрочного стекла "Киото"  250 мл (упаковка 2 шт)</t>
  </si>
  <si>
    <t>05134_1</t>
  </si>
  <si>
    <t>Бокал из жаропрочного стекла "Лотос"  450 мл (упаковка 2 шт)</t>
  </si>
  <si>
    <t>05142_1</t>
  </si>
  <si>
    <t>Необжигающая чашка  из жаропрочного стекла 100 мл "Киото" (упаковка 4 шт)</t>
  </si>
  <si>
    <t>05154</t>
  </si>
  <si>
    <t>Чашка из жаропрочного стекла с ручкой 300 мл (упаковка 2 шт)</t>
  </si>
  <si>
    <t>05155</t>
  </si>
  <si>
    <t>Чашка из жаропрочного стекла "Толстячок" с ручкой 250 мл (упаковка 2 шт)</t>
  </si>
  <si>
    <t>05156</t>
  </si>
  <si>
    <t>Чашка из жаропрочного стекла "Сакура" с ручкой 210 мл (упаковка 2 шт)</t>
  </si>
  <si>
    <t>05156_1</t>
  </si>
  <si>
    <t>Чашка из жаропрочного стекла "Сакура" с ручкой 210 мл</t>
  </si>
  <si>
    <t>05170</t>
  </si>
  <si>
    <t>Чашка из жаропрочного стекла "Эдельвейс" с ручкой 280 мл</t>
  </si>
  <si>
    <t>05178</t>
  </si>
  <si>
    <t>Чашка из жаропрочного стекла "Верона" 350 мл</t>
  </si>
  <si>
    <t>05185</t>
  </si>
  <si>
    <t>Пиала из стекла "Белый медведь" 250 мл</t>
  </si>
  <si>
    <t>05189</t>
  </si>
  <si>
    <t>Чашка из жаропрочного стекла "Жемчужина" 300 мл с ручкой</t>
  </si>
  <si>
    <t>05191</t>
  </si>
  <si>
    <t>Чашка из жаропрочного стекла с ручкой "Марсель" 300 мл</t>
  </si>
  <si>
    <t>05192_1</t>
  </si>
  <si>
    <t>Чашка из жаропрочного стекла с ручкой "Калейдоскоп" 400 мл</t>
  </si>
  <si>
    <t>Гайвани, подставки</t>
  </si>
  <si>
    <t>05136</t>
  </si>
  <si>
    <t>Подставка-подогреватель из жаропрочного стекла "Сердечки"</t>
  </si>
  <si>
    <t>05136_1</t>
  </si>
  <si>
    <t>Подставка-подогреватель из жаропрочного стекла "Сердечки" (изумруд)</t>
  </si>
  <si>
    <t>05136_2</t>
  </si>
  <si>
    <t>Подставка-подогреватель из жаропрочного стекла "Сердечки" (лазурь)</t>
  </si>
  <si>
    <t>05136_3</t>
  </si>
  <si>
    <t>Подставка-подогреватель из жаропрочного стекла "Сердечки" (гранат)</t>
  </si>
  <si>
    <t>Чайники</t>
  </si>
  <si>
    <t>05008</t>
  </si>
  <si>
    <t>Чайник из жаропрочного стекла 750 мл "Версаль" с заварочной колбой из металла</t>
  </si>
  <si>
    <t>05009</t>
  </si>
  <si>
    <t>Чайник из жаропрочного стекла 950 мл "Версаль" с заварочной колбой из металла</t>
  </si>
  <si>
    <t>05012</t>
  </si>
  <si>
    <t>Чайник из жаропрочного стекла 250 мл "Ирга"</t>
  </si>
  <si>
    <t>05015</t>
  </si>
  <si>
    <t>Чайник из жаропрочного стекла 900 мл "Калейдоскоп"</t>
  </si>
  <si>
    <t>05021</t>
  </si>
  <si>
    <t>Чайник из жаропрочного стекла 600 мл "Лондон" с заварочной колбой из металла</t>
  </si>
  <si>
    <t>05022</t>
  </si>
  <si>
    <t>Чайник из жаропрочного стекла 800 мл "Лондон" с заварочной колбой из металла</t>
  </si>
  <si>
    <t>05026</t>
  </si>
  <si>
    <t>Сервировочный чайник из жаропрочного стекла 800мл "Дублин"</t>
  </si>
  <si>
    <t>05027</t>
  </si>
  <si>
    <t>Сервировочный чайник из жаропрочного стекла 500мл "Дублин"</t>
  </si>
  <si>
    <t>05031_1</t>
  </si>
  <si>
    <t>Крышка для чайника из жаропрочного стекла 800 мл "Клюква (без коробки)</t>
  </si>
  <si>
    <t>05032</t>
  </si>
  <si>
    <t>Чайник из жаропрочного стекла 800 мл "Клюква"</t>
  </si>
  <si>
    <t>05032-1</t>
  </si>
  <si>
    <t>Чайник из жаропрочного стекла 600 мл "Клюква"</t>
  </si>
  <si>
    <t>05035</t>
  </si>
  <si>
    <t>Чайник из жаропрочного стекла 900 мл "Мозайка"</t>
  </si>
  <si>
    <t>05037</t>
  </si>
  <si>
    <t>Чайник из жаропрочного стекла 600 мл "Смородина" без заварочной колбы</t>
  </si>
  <si>
    <t>05041</t>
  </si>
  <si>
    <t>Чайник из жаропрочного стекла 600 мл "Лотос" с заварочной колбой</t>
  </si>
  <si>
    <t>05045</t>
  </si>
  <si>
    <t>Крышка для чайника из жаропрочного стекла "Смородина"  (упаковка 4 шт) подходит для 05037</t>
  </si>
  <si>
    <t>05052</t>
  </si>
  <si>
    <t>Сервировочный чайник из жаропрочного стекла 500мл "Тама"</t>
  </si>
  <si>
    <t>05053</t>
  </si>
  <si>
    <t>Сервировочный чайник из жаропрочного стекла 900 мл "Тама"</t>
  </si>
  <si>
    <t>05061</t>
  </si>
  <si>
    <t>Чайник из жаропрочного стекла 700 мл "Колокольчик" с заварочной колбой из металла</t>
  </si>
  <si>
    <t>05065_1</t>
  </si>
  <si>
    <t>Крышка для чайника из жаропрочного стекла 600 мл "Грация" (уп. 4 шт) (подходит для 05033 и 05044)</t>
  </si>
  <si>
    <t>05066</t>
  </si>
  <si>
    <t>Чайник из жаропрочного стекла 500 мл "Бочонок"</t>
  </si>
  <si>
    <t>05092</t>
  </si>
  <si>
    <t>Чайник из жаропрочного стекла 1500 мл "Бочонок"</t>
  </si>
  <si>
    <t>05095</t>
  </si>
  <si>
    <t>Чайник из жаропрочного стекла 900 мл "Бочонок"</t>
  </si>
  <si>
    <t>05096</t>
  </si>
  <si>
    <t>Кувшин из жаропрочного стекла "Лимонад" 1400 мл</t>
  </si>
  <si>
    <t>05332</t>
  </si>
  <si>
    <t>Кувшин из жаропрочного стекла “Сангрия” 1800 мл</t>
  </si>
  <si>
    <t>05333</t>
  </si>
  <si>
    <t>Кувшин из жаропрочного стекла “Барбадос” 2000 мл</t>
  </si>
  <si>
    <t>Чайники Гунфу</t>
  </si>
  <si>
    <t>S-601</t>
  </si>
  <si>
    <t>Гунфу Чайник "Красный лотос" 600 мл</t>
  </si>
  <si>
    <t>T-1200</t>
  </si>
  <si>
    <t>Чайник гунфу "Серебряное кольцо" 1200 мл</t>
  </si>
  <si>
    <t>Упаковка</t>
  </si>
  <si>
    <t>Техническая банка</t>
  </si>
  <si>
    <t>08022</t>
  </si>
  <si>
    <t>Банка для чая жестяная 0,8 л (серебро)</t>
  </si>
  <si>
    <t>08024</t>
  </si>
  <si>
    <t>Банка для чая жестяная овальная 0,9 л (серебро).</t>
  </si>
  <si>
    <t>08035</t>
  </si>
  <si>
    <t>Банка для чая жестяная 1,1 л квадратная (серебро)</t>
  </si>
  <si>
    <t>Пакеты</t>
  </si>
  <si>
    <t>061K</t>
  </si>
  <si>
    <t>Клипсы для пакетов "Золотые" (упаковка 50 шт)</t>
  </si>
  <si>
    <t>064K</t>
  </si>
  <si>
    <t>Клипсы для пакетов "Чай белые большие" (упаковка 10 шт)</t>
  </si>
  <si>
    <t>06595</t>
  </si>
  <si>
    <t>Фильтр-пакеты Чистая Чашка (100 шт) фильтр-бумага, с клапаном, для чашки</t>
  </si>
  <si>
    <t>06596</t>
  </si>
  <si>
    <t>Фильтр-пакеты Чистая Чашка (100 шт) фильтр-бумага, с клапаном, для чайника</t>
  </si>
  <si>
    <t>F1-S</t>
  </si>
  <si>
    <t>Фильтр-пакеты для заваривания S (маленькие)</t>
  </si>
  <si>
    <t>P-1</t>
  </si>
  <si>
    <t>Пакет для чая "золото" 50 г (1 упаковка 50 шт)</t>
  </si>
  <si>
    <t>P-2</t>
  </si>
  <si>
    <t>Пакет для чая "золото" 100 г (1 упаковка 50 шт)</t>
  </si>
  <si>
    <t>P-3</t>
  </si>
  <si>
    <t>Пакет для чая "золото" 250 г (1 упаковка 50 шт)</t>
  </si>
  <si>
    <t>P-8</t>
  </si>
  <si>
    <t>Пакет дой-пак металлизированный с зип-замком 250 г (упаковка 100 шт)</t>
  </si>
  <si>
    <t>P-9</t>
  </si>
  <si>
    <t>Пакет дой-пак металлизированный с зип-замком 100 г (упаковка 100 шт)</t>
  </si>
  <si>
    <t>*</t>
  </si>
  <si>
    <t>Итого:</t>
  </si>
  <si>
    <t>01397_1</t>
  </si>
  <si>
    <t>Габа Живое Манго (выдерж)</t>
  </si>
  <si>
    <t>мало</t>
  </si>
  <si>
    <t>01823</t>
  </si>
  <si>
    <t>Куньлунь снежная хризантема (Тибетская ромашка)</t>
  </si>
  <si>
    <t>ПРОИЗВОДСТВО</t>
  </si>
  <si>
    <t>01389</t>
  </si>
  <si>
    <t>Габа Алишань красная</t>
  </si>
  <si>
    <t>ФАСОВКА</t>
  </si>
  <si>
    <r>
      <rPr>
        <b/>
        <sz val="18"/>
        <color rgb="FFFFFF00"/>
        <rFont val="Arial"/>
        <family val="2"/>
        <charset val="204"/>
      </rPr>
      <t>"ООО Слон"</t>
    </r>
    <r>
      <rPr>
        <sz val="8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</si>
</sst>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8"/>
      <name val="Arial"/>
    </font>
    <font>
      <b/>
      <sz val="12"/>
      <name val="Arial"/>
    </font>
    <font>
      <b/>
      <sz val="12"/>
      <color rgb="FF000000"/>
      <name val="Arial"/>
    </font>
    <font>
      <b/>
      <sz val="10"/>
      <name val="Arial"/>
    </font>
    <font>
      <b/>
      <sz val="12"/>
      <color rgb="FFFFFF00"/>
      <name val="Arial"/>
      <family val="2"/>
      <charset val="204"/>
    </font>
    <font>
      <b/>
      <sz val="18"/>
      <color rgb="FFFFFF0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32CD32"/>
        <bgColor auto="1"/>
      </patternFill>
    </fill>
    <fill>
      <patternFill patternType="solid">
        <fgColor rgb="FF90EE90"/>
        <bgColor auto="1"/>
      </patternFill>
    </fill>
    <fill>
      <patternFill patternType="solid">
        <fgColor rgb="FF8FBC8B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413003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</patternFill>
    </fill>
    <fill>
      <patternFill patternType="solid">
        <fgColor rgb="FF92D05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3" fillId="0" borderId="3" xfId="0" applyFont="1" applyBorder="1" applyAlignment="1">
      <alignment horizontal="left"/>
    </xf>
    <xf numFmtId="165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0" fillId="5" borderId="0" xfId="0" applyFill="1" applyAlignment="1">
      <alignment horizontal="left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1" fillId="5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8" fillId="5" borderId="1" xfId="0" applyFont="1" applyFill="1" applyBorder="1" applyAlignment="1">
      <alignment horizontal="right"/>
    </xf>
    <xf numFmtId="0" fontId="8" fillId="11" borderId="1" xfId="0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right"/>
    </xf>
    <xf numFmtId="0" fontId="8" fillId="14" borderId="1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164" fontId="0" fillId="0" borderId="12" xfId="0" applyNumberFormat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11" borderId="13" xfId="0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5" borderId="16" xfId="0" applyFill="1" applyBorder="1" applyAlignment="1">
      <alignment horizontal="right"/>
    </xf>
    <xf numFmtId="0" fontId="0" fillId="0" borderId="17" xfId="0" applyBorder="1" applyAlignment="1">
      <alignment horizontal="center"/>
    </xf>
    <xf numFmtId="0" fontId="8" fillId="11" borderId="1" xfId="0" applyFont="1" applyFill="1" applyBorder="1" applyAlignment="1">
      <alignment horizontal="right"/>
    </xf>
    <xf numFmtId="164" fontId="8" fillId="11" borderId="1" xfId="0" applyNumberFormat="1" applyFont="1" applyFill="1" applyBorder="1" applyAlignment="1">
      <alignment horizontal="right"/>
    </xf>
    <xf numFmtId="3" fontId="8" fillId="11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0" fontId="8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13" borderId="9" xfId="0" applyFont="1" applyFill="1" applyBorder="1" applyAlignment="1">
      <alignment horizontal="center"/>
    </xf>
    <xf numFmtId="0" fontId="10" fillId="13" borderId="10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10" fillId="15" borderId="9" xfId="0" applyFont="1" applyFill="1" applyBorder="1" applyAlignment="1">
      <alignment horizontal="center"/>
    </xf>
    <xf numFmtId="0" fontId="10" fillId="15" borderId="10" xfId="0" applyFont="1" applyFill="1" applyBorder="1" applyAlignment="1">
      <alignment horizontal="center"/>
    </xf>
    <xf numFmtId="0" fontId="10" fillId="15" borderId="11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10" borderId="0" xfId="0" applyFont="1" applyFill="1" applyAlignment="1">
      <alignment horizontal="center" vertical="center" wrapText="1"/>
    </xf>
    <xf numFmtId="0" fontId="7" fillId="8" borderId="2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665"/>
  <sheetViews>
    <sheetView tabSelected="1" workbookViewId="0">
      <selection activeCell="B2" sqref="B2:H7"/>
    </sheetView>
  </sheetViews>
  <sheetFormatPr defaultColWidth="10.5" defaultRowHeight="11.45" customHeight="1" outlineLevelRow="4" x14ac:dyDescent="0.2"/>
  <cols>
    <col min="1" max="1" width="4.1640625" style="1" customWidth="1"/>
    <col min="2" max="2" width="18.83203125" style="1" customWidth="1"/>
    <col min="3" max="3" width="76" style="1" customWidth="1"/>
    <col min="4" max="5" width="17.6640625" style="1" customWidth="1"/>
    <col min="6" max="6" width="15.1640625" style="12" customWidth="1"/>
    <col min="7" max="7" width="21" style="1" customWidth="1"/>
    <col min="8" max="8" width="16" style="1" bestFit="1" customWidth="1"/>
    <col min="9" max="9" width="34.1640625" style="1" customWidth="1"/>
  </cols>
  <sheetData>
    <row r="1" spans="2:9" ht="11.1" customHeight="1" x14ac:dyDescent="0.2"/>
    <row r="2" spans="2:9" ht="11.1" customHeight="1" x14ac:dyDescent="0.2">
      <c r="B2" s="76" t="s">
        <v>1134</v>
      </c>
      <c r="C2" s="76"/>
      <c r="D2" s="76"/>
      <c r="E2" s="76"/>
      <c r="F2" s="76"/>
      <c r="G2" s="76"/>
      <c r="H2" s="76"/>
    </row>
    <row r="3" spans="2:9" ht="11.1" customHeight="1" x14ac:dyDescent="0.2">
      <c r="B3" s="76"/>
      <c r="C3" s="76"/>
      <c r="D3" s="76"/>
      <c r="E3" s="76"/>
      <c r="F3" s="76"/>
      <c r="G3" s="76"/>
      <c r="H3" s="76"/>
    </row>
    <row r="4" spans="2:9" ht="11.1" customHeight="1" x14ac:dyDescent="0.2">
      <c r="B4" s="76"/>
      <c r="C4" s="76"/>
      <c r="D4" s="76"/>
      <c r="E4" s="76"/>
      <c r="F4" s="76"/>
      <c r="G4" s="76"/>
      <c r="H4" s="76"/>
    </row>
    <row r="5" spans="2:9" ht="11.1" customHeight="1" x14ac:dyDescent="0.2">
      <c r="B5" s="76"/>
      <c r="C5" s="76"/>
      <c r="D5" s="76"/>
      <c r="E5" s="76"/>
      <c r="F5" s="76"/>
      <c r="G5" s="76"/>
      <c r="H5" s="76"/>
    </row>
    <row r="6" spans="2:9" ht="11.1" customHeight="1" x14ac:dyDescent="0.2">
      <c r="B6" s="76"/>
      <c r="C6" s="76"/>
      <c r="D6" s="76"/>
      <c r="E6" s="76"/>
      <c r="F6" s="76"/>
      <c r="G6" s="76"/>
      <c r="H6" s="76"/>
    </row>
    <row r="7" spans="2:9" ht="11.1" customHeight="1" x14ac:dyDescent="0.2">
      <c r="B7" s="76"/>
      <c r="C7" s="76"/>
      <c r="D7" s="76"/>
      <c r="E7" s="76"/>
      <c r="F7" s="76"/>
      <c r="G7" s="76"/>
      <c r="H7" s="76"/>
    </row>
    <row r="8" spans="2:9" ht="11.1" customHeight="1" x14ac:dyDescent="0.2"/>
    <row r="9" spans="2:9" ht="32.1" customHeight="1" x14ac:dyDescent="0.25">
      <c r="B9" s="2" t="s">
        <v>0</v>
      </c>
      <c r="C9" s="2" t="s">
        <v>1</v>
      </c>
      <c r="D9" s="2" t="s">
        <v>2</v>
      </c>
      <c r="E9" s="2" t="s">
        <v>3</v>
      </c>
      <c r="F9" s="13" t="s">
        <v>4</v>
      </c>
      <c r="G9" s="2" t="s">
        <v>5</v>
      </c>
      <c r="H9" s="2" t="s">
        <v>6</v>
      </c>
    </row>
    <row r="10" spans="2:9" ht="15.95" customHeight="1" x14ac:dyDescent="0.25">
      <c r="B10" s="77" t="s">
        <v>7</v>
      </c>
      <c r="C10" s="78"/>
      <c r="D10" s="78"/>
      <c r="E10" s="78"/>
      <c r="F10" s="78"/>
      <c r="G10" s="78"/>
      <c r="H10" s="78"/>
    </row>
    <row r="11" spans="2:9" ht="12.95" customHeight="1" outlineLevel="1" x14ac:dyDescent="0.2">
      <c r="B11" s="3" t="s">
        <v>8</v>
      </c>
      <c r="C11" s="4" t="s">
        <v>9</v>
      </c>
      <c r="D11" s="5" t="s">
        <v>10</v>
      </c>
      <c r="E11" s="6">
        <v>1435.5</v>
      </c>
      <c r="F11" s="14"/>
      <c r="G11" s="5">
        <f>F11*E11</f>
        <v>0</v>
      </c>
      <c r="H11" s="3" t="s">
        <v>11</v>
      </c>
      <c r="I11" s="7" t="s">
        <v>12</v>
      </c>
    </row>
    <row r="12" spans="2:9" ht="12.95" customHeight="1" outlineLevel="1" x14ac:dyDescent="0.2">
      <c r="B12" s="3" t="s">
        <v>13</v>
      </c>
      <c r="C12" s="4" t="s">
        <v>14</v>
      </c>
      <c r="D12" s="5" t="s">
        <v>15</v>
      </c>
      <c r="E12" s="8">
        <v>485.1</v>
      </c>
      <c r="F12" s="14"/>
      <c r="G12" s="5">
        <f>F12*E12</f>
        <v>0</v>
      </c>
      <c r="H12" s="3" t="s">
        <v>16</v>
      </c>
      <c r="I12" s="7" t="s">
        <v>12</v>
      </c>
    </row>
    <row r="13" spans="2:9" ht="12.95" customHeight="1" outlineLevel="1" x14ac:dyDescent="0.2">
      <c r="B13" s="3" t="s">
        <v>17</v>
      </c>
      <c r="C13" s="4" t="s">
        <v>18</v>
      </c>
      <c r="D13" s="5" t="s">
        <v>19</v>
      </c>
      <c r="E13" s="9">
        <v>880</v>
      </c>
      <c r="F13" s="14"/>
      <c r="G13" s="5">
        <f>F13*E13</f>
        <v>0</v>
      </c>
      <c r="H13" s="3" t="s">
        <v>20</v>
      </c>
      <c r="I13" s="7" t="s">
        <v>21</v>
      </c>
    </row>
    <row r="14" spans="2:9" ht="15.95" customHeight="1" x14ac:dyDescent="0.25">
      <c r="B14" s="79" t="s">
        <v>22</v>
      </c>
      <c r="C14" s="80"/>
      <c r="D14" s="80"/>
      <c r="E14" s="80"/>
      <c r="F14" s="80"/>
      <c r="G14" s="80"/>
      <c r="H14" s="80"/>
    </row>
    <row r="15" spans="2:9" ht="12.95" customHeight="1" outlineLevel="1" x14ac:dyDescent="0.2">
      <c r="B15" s="3" t="s">
        <v>23</v>
      </c>
      <c r="C15" s="4" t="s">
        <v>24</v>
      </c>
      <c r="D15" s="5" t="s">
        <v>10</v>
      </c>
      <c r="E15" s="8">
        <v>522.5</v>
      </c>
      <c r="F15" s="14"/>
      <c r="G15" s="5">
        <f t="shared" ref="G15:G46" si="0">F15*E15</f>
        <v>0</v>
      </c>
      <c r="H15" s="3" t="s">
        <v>25</v>
      </c>
      <c r="I15" s="10"/>
    </row>
    <row r="16" spans="2:9" ht="12.95" customHeight="1" outlineLevel="1" x14ac:dyDescent="0.2">
      <c r="B16" s="3" t="s">
        <v>26</v>
      </c>
      <c r="C16" s="4" t="s">
        <v>27</v>
      </c>
      <c r="D16" s="5" t="s">
        <v>10</v>
      </c>
      <c r="E16" s="6">
        <v>1087.9000000000001</v>
      </c>
      <c r="F16" s="14"/>
      <c r="G16" s="5">
        <f t="shared" si="0"/>
        <v>0</v>
      </c>
      <c r="H16" s="3" t="s">
        <v>11</v>
      </c>
      <c r="I16" s="10"/>
    </row>
    <row r="17" spans="2:9" ht="12.95" customHeight="1" outlineLevel="1" x14ac:dyDescent="0.2">
      <c r="B17" s="3" t="s">
        <v>28</v>
      </c>
      <c r="C17" s="4" t="s">
        <v>29</v>
      </c>
      <c r="D17" s="5" t="s">
        <v>10</v>
      </c>
      <c r="E17" s="8">
        <v>878.9</v>
      </c>
      <c r="F17" s="14"/>
      <c r="G17" s="5">
        <f t="shared" si="0"/>
        <v>0</v>
      </c>
      <c r="H17" s="3" t="s">
        <v>11</v>
      </c>
      <c r="I17" s="10"/>
    </row>
    <row r="18" spans="2:9" ht="12.95" customHeight="1" outlineLevel="1" x14ac:dyDescent="0.2">
      <c r="B18" s="3" t="s">
        <v>30</v>
      </c>
      <c r="C18" s="4" t="s">
        <v>31</v>
      </c>
      <c r="D18" s="5" t="s">
        <v>10</v>
      </c>
      <c r="E18" s="8">
        <v>768.9</v>
      </c>
      <c r="F18" s="14"/>
      <c r="G18" s="5">
        <f t="shared" si="0"/>
        <v>0</v>
      </c>
      <c r="H18" s="3" t="s">
        <v>11</v>
      </c>
      <c r="I18" s="10"/>
    </row>
    <row r="19" spans="2:9" ht="12.95" customHeight="1" outlineLevel="1" x14ac:dyDescent="0.2">
      <c r="B19" s="3" t="s">
        <v>32</v>
      </c>
      <c r="C19" s="4" t="s">
        <v>33</v>
      </c>
      <c r="D19" s="5" t="s">
        <v>10</v>
      </c>
      <c r="E19" s="6">
        <v>1098.9000000000001</v>
      </c>
      <c r="F19" s="14"/>
      <c r="G19" s="5">
        <f t="shared" si="0"/>
        <v>0</v>
      </c>
      <c r="H19" s="3" t="s">
        <v>11</v>
      </c>
      <c r="I19" s="10"/>
    </row>
    <row r="20" spans="2:9" ht="12.95" customHeight="1" outlineLevel="1" x14ac:dyDescent="0.2">
      <c r="B20" s="3" t="s">
        <v>34</v>
      </c>
      <c r="C20" s="4" t="s">
        <v>35</v>
      </c>
      <c r="D20" s="5" t="s">
        <v>10</v>
      </c>
      <c r="E20" s="6">
        <v>1098.9000000000001</v>
      </c>
      <c r="F20" s="14"/>
      <c r="G20" s="5">
        <f t="shared" si="0"/>
        <v>0</v>
      </c>
      <c r="H20" s="3" t="s">
        <v>11</v>
      </c>
      <c r="I20" s="10"/>
    </row>
    <row r="21" spans="2:9" ht="12.95" customHeight="1" outlineLevel="1" x14ac:dyDescent="0.2">
      <c r="B21" s="3" t="s">
        <v>36</v>
      </c>
      <c r="C21" s="4" t="s">
        <v>37</v>
      </c>
      <c r="D21" s="5" t="s">
        <v>10</v>
      </c>
      <c r="E21" s="8">
        <v>951.5</v>
      </c>
      <c r="F21" s="14"/>
      <c r="G21" s="5">
        <f t="shared" si="0"/>
        <v>0</v>
      </c>
      <c r="H21" s="3" t="s">
        <v>38</v>
      </c>
      <c r="I21" s="10"/>
    </row>
    <row r="22" spans="2:9" ht="12.95" customHeight="1" outlineLevel="1" x14ac:dyDescent="0.2">
      <c r="B22" s="3" t="s">
        <v>39</v>
      </c>
      <c r="C22" s="4" t="s">
        <v>40</v>
      </c>
      <c r="D22" s="5" t="s">
        <v>10</v>
      </c>
      <c r="E22" s="8">
        <v>889.9</v>
      </c>
      <c r="F22" s="14"/>
      <c r="G22" s="5">
        <f t="shared" si="0"/>
        <v>0</v>
      </c>
      <c r="H22" s="3" t="s">
        <v>41</v>
      </c>
      <c r="I22" s="10"/>
    </row>
    <row r="23" spans="2:9" ht="12.95" customHeight="1" outlineLevel="1" x14ac:dyDescent="0.2">
      <c r="B23" s="3" t="s">
        <v>42</v>
      </c>
      <c r="C23" s="4" t="s">
        <v>43</v>
      </c>
      <c r="D23" s="5" t="s">
        <v>10</v>
      </c>
      <c r="E23" s="8">
        <v>845.9</v>
      </c>
      <c r="F23" s="14"/>
      <c r="G23" s="5">
        <f t="shared" si="0"/>
        <v>0</v>
      </c>
      <c r="H23" s="3" t="s">
        <v>41</v>
      </c>
      <c r="I23" s="10"/>
    </row>
    <row r="24" spans="2:9" ht="12.95" customHeight="1" outlineLevel="1" x14ac:dyDescent="0.2">
      <c r="B24" s="3" t="s">
        <v>44</v>
      </c>
      <c r="C24" s="4" t="s">
        <v>45</v>
      </c>
      <c r="D24" s="5" t="s">
        <v>10</v>
      </c>
      <c r="E24" s="9">
        <v>814</v>
      </c>
      <c r="F24" s="14"/>
      <c r="G24" s="5">
        <f t="shared" si="0"/>
        <v>0</v>
      </c>
      <c r="H24" s="3" t="s">
        <v>25</v>
      </c>
      <c r="I24" s="10"/>
    </row>
    <row r="25" spans="2:9" ht="12.95" customHeight="1" outlineLevel="1" x14ac:dyDescent="0.2">
      <c r="B25" s="3" t="s">
        <v>46</v>
      </c>
      <c r="C25" s="4" t="s">
        <v>47</v>
      </c>
      <c r="D25" s="5" t="s">
        <v>10</v>
      </c>
      <c r="E25" s="6">
        <v>1208.9000000000001</v>
      </c>
      <c r="F25" s="14"/>
      <c r="G25" s="5">
        <f t="shared" si="0"/>
        <v>0</v>
      </c>
      <c r="H25" s="3" t="s">
        <v>25</v>
      </c>
      <c r="I25" s="10"/>
    </row>
    <row r="26" spans="2:9" ht="12.95" customHeight="1" outlineLevel="1" x14ac:dyDescent="0.2">
      <c r="B26" s="3" t="s">
        <v>48</v>
      </c>
      <c r="C26" s="4" t="s">
        <v>49</v>
      </c>
      <c r="D26" s="5" t="s">
        <v>10</v>
      </c>
      <c r="E26" s="6">
        <v>1752.3</v>
      </c>
      <c r="F26" s="14"/>
      <c r="G26" s="5">
        <f t="shared" si="0"/>
        <v>0</v>
      </c>
      <c r="H26" s="3" t="s">
        <v>25</v>
      </c>
      <c r="I26" s="10"/>
    </row>
    <row r="27" spans="2:9" ht="12.95" customHeight="1" outlineLevel="1" x14ac:dyDescent="0.2">
      <c r="B27" s="3" t="s">
        <v>50</v>
      </c>
      <c r="C27" s="4" t="s">
        <v>51</v>
      </c>
      <c r="D27" s="5" t="s">
        <v>10</v>
      </c>
      <c r="E27" s="6">
        <v>1028.5</v>
      </c>
      <c r="F27" s="14"/>
      <c r="G27" s="5">
        <f t="shared" si="0"/>
        <v>0</v>
      </c>
      <c r="H27" s="3" t="s">
        <v>41</v>
      </c>
      <c r="I27" s="10"/>
    </row>
    <row r="28" spans="2:9" ht="12.95" customHeight="1" outlineLevel="1" x14ac:dyDescent="0.2">
      <c r="B28" s="3" t="s">
        <v>52</v>
      </c>
      <c r="C28" s="4" t="s">
        <v>53</v>
      </c>
      <c r="D28" s="5" t="s">
        <v>10</v>
      </c>
      <c r="E28" s="6">
        <v>1014.2</v>
      </c>
      <c r="F28" s="14"/>
      <c r="G28" s="5">
        <f t="shared" si="0"/>
        <v>0</v>
      </c>
      <c r="H28" s="3" t="s">
        <v>38</v>
      </c>
      <c r="I28" s="10"/>
    </row>
    <row r="29" spans="2:9" ht="12.95" customHeight="1" outlineLevel="1" x14ac:dyDescent="0.2">
      <c r="B29" s="3" t="s">
        <v>54</v>
      </c>
      <c r="C29" s="4" t="s">
        <v>55</v>
      </c>
      <c r="D29" s="5" t="s">
        <v>10</v>
      </c>
      <c r="E29" s="6">
        <v>1164.9000000000001</v>
      </c>
      <c r="F29" s="14"/>
      <c r="G29" s="5">
        <f t="shared" si="0"/>
        <v>0</v>
      </c>
      <c r="H29" s="3" t="s">
        <v>25</v>
      </c>
      <c r="I29" s="10"/>
    </row>
    <row r="30" spans="2:9" ht="12.95" customHeight="1" outlineLevel="1" x14ac:dyDescent="0.2">
      <c r="B30" s="3" t="s">
        <v>56</v>
      </c>
      <c r="C30" s="4" t="s">
        <v>57</v>
      </c>
      <c r="D30" s="5" t="s">
        <v>10</v>
      </c>
      <c r="E30" s="8">
        <v>806.3</v>
      </c>
      <c r="F30" s="14"/>
      <c r="G30" s="5">
        <f t="shared" si="0"/>
        <v>0</v>
      </c>
      <c r="H30" s="3" t="s">
        <v>25</v>
      </c>
      <c r="I30" s="10"/>
    </row>
    <row r="31" spans="2:9" ht="12.95" customHeight="1" outlineLevel="1" x14ac:dyDescent="0.2">
      <c r="B31" s="3" t="s">
        <v>58</v>
      </c>
      <c r="C31" s="4" t="s">
        <v>59</v>
      </c>
      <c r="D31" s="5" t="s">
        <v>10</v>
      </c>
      <c r="E31" s="11">
        <v>2233</v>
      </c>
      <c r="F31" s="14"/>
      <c r="G31" s="5">
        <f t="shared" si="0"/>
        <v>0</v>
      </c>
      <c r="H31" s="3" t="s">
        <v>25</v>
      </c>
      <c r="I31" s="10"/>
    </row>
    <row r="32" spans="2:9" ht="12.95" customHeight="1" outlineLevel="1" x14ac:dyDescent="0.2">
      <c r="B32" s="3" t="s">
        <v>60</v>
      </c>
      <c r="C32" s="4" t="s">
        <v>61</v>
      </c>
      <c r="D32" s="5" t="s">
        <v>10</v>
      </c>
      <c r="E32" s="6">
        <v>2150.5</v>
      </c>
      <c r="F32" s="14"/>
      <c r="G32" s="5">
        <f t="shared" si="0"/>
        <v>0</v>
      </c>
      <c r="H32" s="3" t="s">
        <v>25</v>
      </c>
      <c r="I32" s="10"/>
    </row>
    <row r="33" spans="2:9" ht="12.95" customHeight="1" outlineLevel="1" x14ac:dyDescent="0.2">
      <c r="B33" s="3" t="s">
        <v>62</v>
      </c>
      <c r="C33" s="4" t="s">
        <v>63</v>
      </c>
      <c r="D33" s="5" t="s">
        <v>10</v>
      </c>
      <c r="E33" s="6">
        <v>1986.6</v>
      </c>
      <c r="F33" s="14"/>
      <c r="G33" s="5">
        <f t="shared" si="0"/>
        <v>0</v>
      </c>
      <c r="H33" s="3" t="s">
        <v>11</v>
      </c>
      <c r="I33" s="10"/>
    </row>
    <row r="34" spans="2:9" ht="12.95" customHeight="1" outlineLevel="1" x14ac:dyDescent="0.2">
      <c r="B34" s="3" t="s">
        <v>64</v>
      </c>
      <c r="C34" s="4" t="s">
        <v>65</v>
      </c>
      <c r="D34" s="5" t="s">
        <v>10</v>
      </c>
      <c r="E34" s="11">
        <v>1584</v>
      </c>
      <c r="F34" s="14"/>
      <c r="G34" s="5">
        <f t="shared" si="0"/>
        <v>0</v>
      </c>
      <c r="H34" s="3" t="s">
        <v>11</v>
      </c>
      <c r="I34" s="10"/>
    </row>
    <row r="35" spans="2:9" ht="12.95" customHeight="1" outlineLevel="1" x14ac:dyDescent="0.2">
      <c r="B35" s="3" t="s">
        <v>66</v>
      </c>
      <c r="C35" s="4" t="s">
        <v>67</v>
      </c>
      <c r="D35" s="5" t="s">
        <v>10</v>
      </c>
      <c r="E35" s="11">
        <v>2365</v>
      </c>
      <c r="F35" s="14"/>
      <c r="G35" s="5">
        <f t="shared" si="0"/>
        <v>0</v>
      </c>
      <c r="H35" s="3" t="s">
        <v>11</v>
      </c>
      <c r="I35" s="10"/>
    </row>
    <row r="36" spans="2:9" ht="12.95" customHeight="1" outlineLevel="1" x14ac:dyDescent="0.2">
      <c r="B36" s="3" t="s">
        <v>68</v>
      </c>
      <c r="C36" s="4" t="s">
        <v>69</v>
      </c>
      <c r="D36" s="5" t="s">
        <v>10</v>
      </c>
      <c r="E36" s="6">
        <v>2062.5</v>
      </c>
      <c r="F36" s="14"/>
      <c r="G36" s="5">
        <f t="shared" si="0"/>
        <v>0</v>
      </c>
      <c r="H36" s="3" t="s">
        <v>11</v>
      </c>
      <c r="I36" s="10"/>
    </row>
    <row r="37" spans="2:9" ht="12.95" customHeight="1" outlineLevel="1" x14ac:dyDescent="0.2">
      <c r="B37" s="3" t="s">
        <v>70</v>
      </c>
      <c r="C37" s="4" t="s">
        <v>71</v>
      </c>
      <c r="D37" s="5" t="s">
        <v>10</v>
      </c>
      <c r="E37" s="11">
        <v>2156</v>
      </c>
      <c r="F37" s="14"/>
      <c r="G37" s="5">
        <f t="shared" si="0"/>
        <v>0</v>
      </c>
      <c r="H37" s="3" t="s">
        <v>25</v>
      </c>
      <c r="I37" s="10"/>
    </row>
    <row r="38" spans="2:9" ht="12.95" customHeight="1" outlineLevel="1" x14ac:dyDescent="0.2">
      <c r="B38" s="3" t="s">
        <v>72</v>
      </c>
      <c r="C38" s="4" t="s">
        <v>73</v>
      </c>
      <c r="D38" s="5" t="s">
        <v>10</v>
      </c>
      <c r="E38" s="11">
        <v>2068</v>
      </c>
      <c r="F38" s="14"/>
      <c r="G38" s="5">
        <f t="shared" si="0"/>
        <v>0</v>
      </c>
      <c r="H38" s="3" t="s">
        <v>25</v>
      </c>
      <c r="I38" s="10"/>
    </row>
    <row r="39" spans="2:9" ht="12.95" customHeight="1" outlineLevel="1" x14ac:dyDescent="0.2">
      <c r="B39" s="3" t="s">
        <v>74</v>
      </c>
      <c r="C39" s="4" t="s">
        <v>75</v>
      </c>
      <c r="D39" s="5" t="s">
        <v>10</v>
      </c>
      <c r="E39" s="11">
        <v>1628</v>
      </c>
      <c r="F39" s="14"/>
      <c r="G39" s="5">
        <f t="shared" si="0"/>
        <v>0</v>
      </c>
      <c r="H39" s="3" t="s">
        <v>11</v>
      </c>
      <c r="I39" s="10"/>
    </row>
    <row r="40" spans="2:9" ht="12.95" customHeight="1" outlineLevel="1" x14ac:dyDescent="0.2">
      <c r="B40" s="3" t="s">
        <v>76</v>
      </c>
      <c r="C40" s="4" t="s">
        <v>77</v>
      </c>
      <c r="D40" s="5" t="s">
        <v>10</v>
      </c>
      <c r="E40" s="11">
        <v>2024</v>
      </c>
      <c r="F40" s="14"/>
      <c r="G40" s="5">
        <f t="shared" si="0"/>
        <v>0</v>
      </c>
      <c r="H40" s="3" t="s">
        <v>38</v>
      </c>
      <c r="I40" s="10"/>
    </row>
    <row r="41" spans="2:9" ht="12.95" customHeight="1" outlineLevel="1" x14ac:dyDescent="0.2">
      <c r="B41" s="3" t="s">
        <v>78</v>
      </c>
      <c r="C41" s="4" t="s">
        <v>79</v>
      </c>
      <c r="D41" s="5" t="s">
        <v>10</v>
      </c>
      <c r="E41" s="11">
        <v>2024</v>
      </c>
      <c r="F41" s="14"/>
      <c r="G41" s="5">
        <f t="shared" si="0"/>
        <v>0</v>
      </c>
      <c r="H41" s="3" t="s">
        <v>25</v>
      </c>
      <c r="I41" s="10"/>
    </row>
    <row r="42" spans="2:9" ht="12.95" customHeight="1" outlineLevel="1" x14ac:dyDescent="0.2">
      <c r="B42" s="3" t="s">
        <v>80</v>
      </c>
      <c r="C42" s="4" t="s">
        <v>81</v>
      </c>
      <c r="D42" s="5" t="s">
        <v>10</v>
      </c>
      <c r="E42" s="11">
        <v>2057</v>
      </c>
      <c r="F42" s="14"/>
      <c r="G42" s="5">
        <f t="shared" si="0"/>
        <v>0</v>
      </c>
      <c r="H42" s="3" t="s">
        <v>11</v>
      </c>
      <c r="I42" s="10"/>
    </row>
    <row r="43" spans="2:9" ht="12.95" customHeight="1" outlineLevel="1" x14ac:dyDescent="0.2">
      <c r="B43" s="3" t="s">
        <v>82</v>
      </c>
      <c r="C43" s="4" t="s">
        <v>83</v>
      </c>
      <c r="D43" s="5" t="s">
        <v>10</v>
      </c>
      <c r="E43" s="6">
        <v>1098.9000000000001</v>
      </c>
      <c r="F43" s="14"/>
      <c r="G43" s="5">
        <f t="shared" si="0"/>
        <v>0</v>
      </c>
      <c r="H43" s="3" t="s">
        <v>25</v>
      </c>
      <c r="I43" s="10"/>
    </row>
    <row r="44" spans="2:9" ht="12.95" customHeight="1" outlineLevel="1" x14ac:dyDescent="0.2">
      <c r="B44" s="3" t="s">
        <v>84</v>
      </c>
      <c r="C44" s="4" t="s">
        <v>85</v>
      </c>
      <c r="D44" s="5" t="s">
        <v>10</v>
      </c>
      <c r="E44" s="6">
        <v>1010.9</v>
      </c>
      <c r="F44" s="14"/>
      <c r="G44" s="5">
        <f t="shared" si="0"/>
        <v>0</v>
      </c>
      <c r="H44" s="3" t="s">
        <v>25</v>
      </c>
      <c r="I44" s="10"/>
    </row>
    <row r="45" spans="2:9" ht="12.95" customHeight="1" outlineLevel="1" x14ac:dyDescent="0.2">
      <c r="B45" s="3" t="s">
        <v>86</v>
      </c>
      <c r="C45" s="4" t="s">
        <v>87</v>
      </c>
      <c r="D45" s="5" t="s">
        <v>10</v>
      </c>
      <c r="E45" s="8">
        <v>988.9</v>
      </c>
      <c r="F45" s="14"/>
      <c r="G45" s="5">
        <f t="shared" si="0"/>
        <v>0</v>
      </c>
      <c r="H45" s="3" t="s">
        <v>25</v>
      </c>
      <c r="I45" s="10"/>
    </row>
    <row r="46" spans="2:9" ht="12.95" customHeight="1" outlineLevel="1" x14ac:dyDescent="0.2">
      <c r="B46" s="3" t="s">
        <v>88</v>
      </c>
      <c r="C46" s="4" t="s">
        <v>89</v>
      </c>
      <c r="D46" s="5" t="s">
        <v>10</v>
      </c>
      <c r="E46" s="6">
        <v>1278.2</v>
      </c>
      <c r="F46" s="14"/>
      <c r="G46" s="5">
        <f t="shared" si="0"/>
        <v>0</v>
      </c>
      <c r="H46" s="3" t="s">
        <v>25</v>
      </c>
      <c r="I46" s="10"/>
    </row>
    <row r="47" spans="2:9" ht="12.95" customHeight="1" outlineLevel="1" x14ac:dyDescent="0.2">
      <c r="B47" s="3" t="s">
        <v>90</v>
      </c>
      <c r="C47" s="4" t="s">
        <v>91</v>
      </c>
      <c r="D47" s="5" t="s">
        <v>10</v>
      </c>
      <c r="E47" s="6">
        <v>1119.8</v>
      </c>
      <c r="F47" s="14"/>
      <c r="G47" s="5">
        <f t="shared" ref="G47:G75" si="1">F47*E47</f>
        <v>0</v>
      </c>
      <c r="H47" s="3" t="s">
        <v>25</v>
      </c>
      <c r="I47" s="10"/>
    </row>
    <row r="48" spans="2:9" ht="12.95" customHeight="1" outlineLevel="1" x14ac:dyDescent="0.2">
      <c r="B48" s="3" t="s">
        <v>92</v>
      </c>
      <c r="C48" s="4" t="s">
        <v>93</v>
      </c>
      <c r="D48" s="5" t="s">
        <v>10</v>
      </c>
      <c r="E48" s="6">
        <v>1600.5</v>
      </c>
      <c r="F48" s="14"/>
      <c r="G48" s="5">
        <f t="shared" si="1"/>
        <v>0</v>
      </c>
      <c r="H48" s="3" t="s">
        <v>11</v>
      </c>
      <c r="I48" s="10"/>
    </row>
    <row r="49" spans="2:9" ht="12.95" customHeight="1" outlineLevel="1" x14ac:dyDescent="0.2">
      <c r="B49" s="3" t="s">
        <v>94</v>
      </c>
      <c r="C49" s="4" t="s">
        <v>95</v>
      </c>
      <c r="D49" s="5" t="s">
        <v>10</v>
      </c>
      <c r="E49" s="6">
        <v>1574.1</v>
      </c>
      <c r="F49" s="14"/>
      <c r="G49" s="5">
        <f t="shared" si="1"/>
        <v>0</v>
      </c>
      <c r="H49" s="3" t="s">
        <v>25</v>
      </c>
      <c r="I49" s="10"/>
    </row>
    <row r="50" spans="2:9" ht="12.95" customHeight="1" outlineLevel="1" x14ac:dyDescent="0.2">
      <c r="B50" s="3" t="s">
        <v>96</v>
      </c>
      <c r="C50" s="4" t="s">
        <v>97</v>
      </c>
      <c r="D50" s="5" t="s">
        <v>10</v>
      </c>
      <c r="E50" s="6">
        <v>1372.8</v>
      </c>
      <c r="F50" s="14"/>
      <c r="G50" s="5">
        <f t="shared" si="1"/>
        <v>0</v>
      </c>
      <c r="H50" s="3" t="s">
        <v>25</v>
      </c>
      <c r="I50" s="10"/>
    </row>
    <row r="51" spans="2:9" ht="12.95" customHeight="1" outlineLevel="1" x14ac:dyDescent="0.2">
      <c r="B51" s="3" t="s">
        <v>98</v>
      </c>
      <c r="C51" s="4" t="s">
        <v>99</v>
      </c>
      <c r="D51" s="5" t="s">
        <v>10</v>
      </c>
      <c r="E51" s="6">
        <v>1050.5</v>
      </c>
      <c r="F51" s="14"/>
      <c r="G51" s="5">
        <f t="shared" si="1"/>
        <v>0</v>
      </c>
      <c r="H51" s="3" t="s">
        <v>25</v>
      </c>
      <c r="I51" s="10"/>
    </row>
    <row r="52" spans="2:9" ht="12.95" customHeight="1" outlineLevel="1" x14ac:dyDescent="0.2">
      <c r="B52" s="3" t="s">
        <v>100</v>
      </c>
      <c r="C52" s="4" t="s">
        <v>101</v>
      </c>
      <c r="D52" s="5" t="s">
        <v>10</v>
      </c>
      <c r="E52" s="6">
        <v>1156.0999999999999</v>
      </c>
      <c r="F52" s="14"/>
      <c r="G52" s="5">
        <f t="shared" si="1"/>
        <v>0</v>
      </c>
      <c r="H52" s="3" t="s">
        <v>41</v>
      </c>
      <c r="I52" s="10"/>
    </row>
    <row r="53" spans="2:9" ht="12.95" customHeight="1" outlineLevel="1" x14ac:dyDescent="0.2">
      <c r="B53" s="3" t="s">
        <v>102</v>
      </c>
      <c r="C53" s="4" t="s">
        <v>103</v>
      </c>
      <c r="D53" s="5" t="s">
        <v>10</v>
      </c>
      <c r="E53" s="6">
        <v>1514.7</v>
      </c>
      <c r="F53" s="14"/>
      <c r="G53" s="5">
        <f t="shared" si="1"/>
        <v>0</v>
      </c>
      <c r="H53" s="3" t="s">
        <v>41</v>
      </c>
      <c r="I53" s="10"/>
    </row>
    <row r="54" spans="2:9" ht="12.95" customHeight="1" outlineLevel="1" x14ac:dyDescent="0.2">
      <c r="B54" s="3" t="s">
        <v>104</v>
      </c>
      <c r="C54" s="4" t="s">
        <v>105</v>
      </c>
      <c r="D54" s="5" t="s">
        <v>10</v>
      </c>
      <c r="E54" s="8">
        <v>768.9</v>
      </c>
      <c r="F54" s="14"/>
      <c r="G54" s="5">
        <f t="shared" si="1"/>
        <v>0</v>
      </c>
      <c r="H54" s="3" t="s">
        <v>41</v>
      </c>
      <c r="I54" s="10"/>
    </row>
    <row r="55" spans="2:9" ht="12.95" customHeight="1" outlineLevel="1" x14ac:dyDescent="0.2">
      <c r="B55" s="3" t="s">
        <v>106</v>
      </c>
      <c r="C55" s="4" t="s">
        <v>107</v>
      </c>
      <c r="D55" s="5" t="s">
        <v>10</v>
      </c>
      <c r="E55" s="8">
        <v>988.9</v>
      </c>
      <c r="F55" s="14"/>
      <c r="G55" s="5">
        <f t="shared" si="1"/>
        <v>0</v>
      </c>
      <c r="H55" s="3" t="s">
        <v>25</v>
      </c>
      <c r="I55" s="10"/>
    </row>
    <row r="56" spans="2:9" ht="12.95" customHeight="1" outlineLevel="1" x14ac:dyDescent="0.2">
      <c r="B56" s="3" t="s">
        <v>108</v>
      </c>
      <c r="C56" s="4" t="s">
        <v>109</v>
      </c>
      <c r="D56" s="5" t="s">
        <v>10</v>
      </c>
      <c r="E56" s="6">
        <v>1304.5999999999999</v>
      </c>
      <c r="F56" s="14"/>
      <c r="G56" s="5">
        <f t="shared" si="1"/>
        <v>0</v>
      </c>
      <c r="H56" s="3" t="s">
        <v>25</v>
      </c>
      <c r="I56" s="10"/>
    </row>
    <row r="57" spans="2:9" ht="12.95" customHeight="1" outlineLevel="1" x14ac:dyDescent="0.2">
      <c r="B57" s="3" t="s">
        <v>110</v>
      </c>
      <c r="C57" s="4" t="s">
        <v>111</v>
      </c>
      <c r="D57" s="5" t="s">
        <v>10</v>
      </c>
      <c r="E57" s="11">
        <v>1078</v>
      </c>
      <c r="F57" s="14"/>
      <c r="G57" s="5">
        <f t="shared" si="1"/>
        <v>0</v>
      </c>
      <c r="H57" s="3" t="s">
        <v>41</v>
      </c>
      <c r="I57" s="10"/>
    </row>
    <row r="58" spans="2:9" ht="12.95" customHeight="1" outlineLevel="1" x14ac:dyDescent="0.2">
      <c r="B58" s="3" t="s">
        <v>112</v>
      </c>
      <c r="C58" s="4" t="s">
        <v>113</v>
      </c>
      <c r="D58" s="5" t="s">
        <v>10</v>
      </c>
      <c r="E58" s="6">
        <v>1723.7</v>
      </c>
      <c r="F58" s="14"/>
      <c r="G58" s="5">
        <f t="shared" si="1"/>
        <v>0</v>
      </c>
      <c r="H58" s="3" t="s">
        <v>25</v>
      </c>
      <c r="I58" s="7" t="s">
        <v>114</v>
      </c>
    </row>
    <row r="59" spans="2:9" ht="12.95" customHeight="1" outlineLevel="1" x14ac:dyDescent="0.2">
      <c r="B59" s="3" t="s">
        <v>115</v>
      </c>
      <c r="C59" s="4" t="s">
        <v>116</v>
      </c>
      <c r="D59" s="5" t="s">
        <v>10</v>
      </c>
      <c r="E59" s="6">
        <v>1686.3</v>
      </c>
      <c r="F59" s="14"/>
      <c r="G59" s="5">
        <f t="shared" si="1"/>
        <v>0</v>
      </c>
      <c r="H59" s="3" t="s">
        <v>41</v>
      </c>
      <c r="I59" s="7" t="s">
        <v>114</v>
      </c>
    </row>
    <row r="60" spans="2:9" ht="12.95" customHeight="1" outlineLevel="1" x14ac:dyDescent="0.2">
      <c r="B60" s="3" t="s">
        <v>117</v>
      </c>
      <c r="C60" s="4" t="s">
        <v>118</v>
      </c>
      <c r="D60" s="5" t="s">
        <v>10</v>
      </c>
      <c r="E60" s="11">
        <v>1661</v>
      </c>
      <c r="F60" s="14"/>
      <c r="G60" s="5">
        <f t="shared" si="1"/>
        <v>0</v>
      </c>
      <c r="H60" s="3" t="s">
        <v>25</v>
      </c>
      <c r="I60" s="7" t="s">
        <v>114</v>
      </c>
    </row>
    <row r="61" spans="2:9" ht="12.95" customHeight="1" outlineLevel="1" x14ac:dyDescent="0.2">
      <c r="B61" s="3" t="s">
        <v>119</v>
      </c>
      <c r="C61" s="4" t="s">
        <v>120</v>
      </c>
      <c r="D61" s="5" t="s">
        <v>10</v>
      </c>
      <c r="E61" s="6">
        <v>1719.3</v>
      </c>
      <c r="F61" s="14"/>
      <c r="G61" s="5">
        <f t="shared" si="1"/>
        <v>0</v>
      </c>
      <c r="H61" s="3" t="s">
        <v>25</v>
      </c>
      <c r="I61" s="7" t="s">
        <v>114</v>
      </c>
    </row>
    <row r="62" spans="2:9" ht="12.95" customHeight="1" outlineLevel="1" x14ac:dyDescent="0.2">
      <c r="B62" s="3" t="s">
        <v>121</v>
      </c>
      <c r="C62" s="4" t="s">
        <v>122</v>
      </c>
      <c r="D62" s="5" t="s">
        <v>10</v>
      </c>
      <c r="E62" s="6">
        <v>1658.8</v>
      </c>
      <c r="F62" s="14"/>
      <c r="G62" s="5">
        <f t="shared" si="1"/>
        <v>0</v>
      </c>
      <c r="H62" s="3" t="s">
        <v>25</v>
      </c>
      <c r="I62" s="7" t="s">
        <v>114</v>
      </c>
    </row>
    <row r="63" spans="2:9" ht="12.95" customHeight="1" outlineLevel="1" x14ac:dyDescent="0.2">
      <c r="B63" s="3" t="s">
        <v>123</v>
      </c>
      <c r="C63" s="4" t="s">
        <v>124</v>
      </c>
      <c r="D63" s="5" t="s">
        <v>10</v>
      </c>
      <c r="E63" s="6">
        <v>1717.1</v>
      </c>
      <c r="F63" s="14"/>
      <c r="G63" s="5">
        <f t="shared" si="1"/>
        <v>0</v>
      </c>
      <c r="H63" s="3" t="s">
        <v>11</v>
      </c>
      <c r="I63" s="7" t="s">
        <v>114</v>
      </c>
    </row>
    <row r="64" spans="2:9" ht="12.95" customHeight="1" outlineLevel="1" x14ac:dyDescent="0.2">
      <c r="B64" s="3" t="s">
        <v>125</v>
      </c>
      <c r="C64" s="4" t="s">
        <v>126</v>
      </c>
      <c r="D64" s="5" t="s">
        <v>10</v>
      </c>
      <c r="E64" s="6">
        <v>1730.3</v>
      </c>
      <c r="F64" s="14"/>
      <c r="G64" s="5">
        <f t="shared" si="1"/>
        <v>0</v>
      </c>
      <c r="H64" s="3" t="s">
        <v>11</v>
      </c>
      <c r="I64" s="7" t="s">
        <v>114</v>
      </c>
    </row>
    <row r="65" spans="2:9" ht="12.95" customHeight="1" outlineLevel="1" x14ac:dyDescent="0.2">
      <c r="B65" s="3" t="s">
        <v>127</v>
      </c>
      <c r="C65" s="4" t="s">
        <v>128</v>
      </c>
      <c r="D65" s="5" t="s">
        <v>10</v>
      </c>
      <c r="E65" s="6">
        <v>1724.8</v>
      </c>
      <c r="F65" s="14"/>
      <c r="G65" s="5">
        <f t="shared" si="1"/>
        <v>0</v>
      </c>
      <c r="H65" s="3" t="s">
        <v>11</v>
      </c>
      <c r="I65" s="7" t="s">
        <v>114</v>
      </c>
    </row>
    <row r="66" spans="2:9" ht="12.95" customHeight="1" outlineLevel="1" x14ac:dyDescent="0.2">
      <c r="B66" s="3" t="s">
        <v>129</v>
      </c>
      <c r="C66" s="4" t="s">
        <v>130</v>
      </c>
      <c r="D66" s="5" t="s">
        <v>10</v>
      </c>
      <c r="E66" s="6">
        <v>1806.2</v>
      </c>
      <c r="F66" s="14"/>
      <c r="G66" s="5">
        <f t="shared" si="1"/>
        <v>0</v>
      </c>
      <c r="H66" s="3" t="s">
        <v>11</v>
      </c>
      <c r="I66" s="7" t="s">
        <v>114</v>
      </c>
    </row>
    <row r="67" spans="2:9" ht="12.95" customHeight="1" outlineLevel="1" x14ac:dyDescent="0.2">
      <c r="B67" s="3" t="s">
        <v>131</v>
      </c>
      <c r="C67" s="4" t="s">
        <v>132</v>
      </c>
      <c r="D67" s="5" t="s">
        <v>15</v>
      </c>
      <c r="E67" s="8">
        <v>475.2</v>
      </c>
      <c r="F67" s="14"/>
      <c r="G67" s="5">
        <f t="shared" si="1"/>
        <v>0</v>
      </c>
      <c r="H67" s="3" t="s">
        <v>38</v>
      </c>
      <c r="I67" s="7" t="s">
        <v>114</v>
      </c>
    </row>
    <row r="68" spans="2:9" ht="12.95" customHeight="1" outlineLevel="1" x14ac:dyDescent="0.2">
      <c r="B68" s="3" t="s">
        <v>133</v>
      </c>
      <c r="C68" s="4" t="s">
        <v>134</v>
      </c>
      <c r="D68" s="5" t="s">
        <v>15</v>
      </c>
      <c r="E68" s="8">
        <v>467.5</v>
      </c>
      <c r="F68" s="14"/>
      <c r="G68" s="5">
        <f t="shared" si="1"/>
        <v>0</v>
      </c>
      <c r="H68" s="3" t="s">
        <v>38</v>
      </c>
      <c r="I68" s="7" t="s">
        <v>114</v>
      </c>
    </row>
    <row r="69" spans="2:9" ht="12.95" customHeight="1" outlineLevel="1" x14ac:dyDescent="0.2">
      <c r="B69" s="3" t="s">
        <v>135</v>
      </c>
      <c r="C69" s="4" t="s">
        <v>136</v>
      </c>
      <c r="D69" s="5" t="s">
        <v>15</v>
      </c>
      <c r="E69" s="9">
        <v>462</v>
      </c>
      <c r="F69" s="14"/>
      <c r="G69" s="5">
        <f t="shared" si="1"/>
        <v>0</v>
      </c>
      <c r="H69" s="3" t="s">
        <v>38</v>
      </c>
      <c r="I69" s="7" t="s">
        <v>114</v>
      </c>
    </row>
    <row r="70" spans="2:9" ht="12.95" customHeight="1" outlineLevel="1" x14ac:dyDescent="0.2">
      <c r="B70" s="3" t="s">
        <v>137</v>
      </c>
      <c r="C70" s="4" t="s">
        <v>138</v>
      </c>
      <c r="D70" s="5" t="s">
        <v>15</v>
      </c>
      <c r="E70" s="8">
        <v>475.2</v>
      </c>
      <c r="F70" s="14"/>
      <c r="G70" s="5">
        <f t="shared" si="1"/>
        <v>0</v>
      </c>
      <c r="H70" s="3" t="s">
        <v>38</v>
      </c>
      <c r="I70" s="7" t="s">
        <v>114</v>
      </c>
    </row>
    <row r="71" spans="2:9" ht="12.95" customHeight="1" outlineLevel="1" x14ac:dyDescent="0.2">
      <c r="B71" s="3" t="s">
        <v>139</v>
      </c>
      <c r="C71" s="4" t="s">
        <v>140</v>
      </c>
      <c r="D71" s="5" t="s">
        <v>15</v>
      </c>
      <c r="E71" s="8">
        <v>468.6</v>
      </c>
      <c r="F71" s="14"/>
      <c r="G71" s="5">
        <f t="shared" si="1"/>
        <v>0</v>
      </c>
      <c r="H71" s="3" t="s">
        <v>38</v>
      </c>
      <c r="I71" s="7" t="s">
        <v>114</v>
      </c>
    </row>
    <row r="72" spans="2:9" ht="12.95" customHeight="1" outlineLevel="1" x14ac:dyDescent="0.2">
      <c r="B72" s="3" t="s">
        <v>141</v>
      </c>
      <c r="C72" s="4" t="s">
        <v>142</v>
      </c>
      <c r="D72" s="5" t="s">
        <v>15</v>
      </c>
      <c r="E72" s="9">
        <v>473</v>
      </c>
      <c r="F72" s="14"/>
      <c r="G72" s="5">
        <f t="shared" si="1"/>
        <v>0</v>
      </c>
      <c r="H72" s="3" t="s">
        <v>11</v>
      </c>
      <c r="I72" s="7" t="s">
        <v>114</v>
      </c>
    </row>
    <row r="73" spans="2:9" ht="12.95" customHeight="1" outlineLevel="1" x14ac:dyDescent="0.2">
      <c r="B73" s="3" t="s">
        <v>143</v>
      </c>
      <c r="C73" s="4" t="s">
        <v>144</v>
      </c>
      <c r="D73" s="5" t="s">
        <v>15</v>
      </c>
      <c r="E73" s="8">
        <v>476.3</v>
      </c>
      <c r="F73" s="14"/>
      <c r="G73" s="5">
        <f t="shared" si="1"/>
        <v>0</v>
      </c>
      <c r="H73" s="3" t="s">
        <v>38</v>
      </c>
      <c r="I73" s="7" t="s">
        <v>114</v>
      </c>
    </row>
    <row r="74" spans="2:9" ht="12.95" customHeight="1" outlineLevel="1" x14ac:dyDescent="0.2">
      <c r="B74" s="3" t="s">
        <v>145</v>
      </c>
      <c r="C74" s="4" t="s">
        <v>146</v>
      </c>
      <c r="D74" s="5" t="s">
        <v>15</v>
      </c>
      <c r="E74" s="8">
        <v>476.3</v>
      </c>
      <c r="F74" s="14"/>
      <c r="G74" s="5">
        <f t="shared" si="1"/>
        <v>0</v>
      </c>
      <c r="H74" s="3" t="s">
        <v>147</v>
      </c>
      <c r="I74" s="7" t="s">
        <v>114</v>
      </c>
    </row>
    <row r="75" spans="2:9" ht="12.95" customHeight="1" outlineLevel="1" x14ac:dyDescent="0.2">
      <c r="B75" s="3" t="s">
        <v>148</v>
      </c>
      <c r="C75" s="4" t="s">
        <v>149</v>
      </c>
      <c r="D75" s="5" t="s">
        <v>15</v>
      </c>
      <c r="E75" s="8">
        <v>496.1</v>
      </c>
      <c r="F75" s="14"/>
      <c r="G75" s="5">
        <f t="shared" si="1"/>
        <v>0</v>
      </c>
      <c r="H75" s="3" t="s">
        <v>38</v>
      </c>
      <c r="I75" s="7" t="s">
        <v>114</v>
      </c>
    </row>
    <row r="76" spans="2:9" ht="15.95" customHeight="1" x14ac:dyDescent="0.25">
      <c r="B76" s="63" t="s">
        <v>150</v>
      </c>
      <c r="C76" s="63"/>
      <c r="D76" s="63"/>
      <c r="E76" s="63"/>
      <c r="F76" s="63"/>
      <c r="G76" s="63"/>
      <c r="H76" s="63"/>
    </row>
    <row r="77" spans="2:9" ht="12.95" customHeight="1" outlineLevel="1" x14ac:dyDescent="0.2">
      <c r="B77" s="3" t="s">
        <v>151</v>
      </c>
      <c r="C77" s="4" t="s">
        <v>152</v>
      </c>
      <c r="D77" s="5" t="s">
        <v>10</v>
      </c>
      <c r="E77" s="6">
        <v>1050.5</v>
      </c>
      <c r="F77" s="14"/>
      <c r="G77" s="5">
        <f t="shared" ref="G77:G83" si="2">F77*E77</f>
        <v>0</v>
      </c>
      <c r="H77" s="3" t="s">
        <v>25</v>
      </c>
      <c r="I77" s="10"/>
    </row>
    <row r="78" spans="2:9" ht="12.95" customHeight="1" outlineLevel="1" x14ac:dyDescent="0.2">
      <c r="B78" s="3" t="s">
        <v>153</v>
      </c>
      <c r="C78" s="4" t="s">
        <v>154</v>
      </c>
      <c r="D78" s="5" t="s">
        <v>10</v>
      </c>
      <c r="E78" s="6">
        <v>1073.5999999999999</v>
      </c>
      <c r="F78" s="14"/>
      <c r="G78" s="5">
        <f t="shared" si="2"/>
        <v>0</v>
      </c>
      <c r="H78" s="3" t="s">
        <v>25</v>
      </c>
      <c r="I78" s="10"/>
    </row>
    <row r="79" spans="2:9" ht="12.95" customHeight="1" outlineLevel="1" x14ac:dyDescent="0.2">
      <c r="B79" s="3" t="s">
        <v>155</v>
      </c>
      <c r="C79" s="4" t="s">
        <v>156</v>
      </c>
      <c r="D79" s="5" t="s">
        <v>10</v>
      </c>
      <c r="E79" s="6">
        <v>1600.5</v>
      </c>
      <c r="F79" s="14"/>
      <c r="G79" s="5">
        <f t="shared" si="2"/>
        <v>0</v>
      </c>
      <c r="H79" s="3" t="s">
        <v>25</v>
      </c>
      <c r="I79" s="7" t="s">
        <v>114</v>
      </c>
    </row>
    <row r="80" spans="2:9" ht="12.95" customHeight="1" outlineLevel="1" x14ac:dyDescent="0.2">
      <c r="B80" s="3" t="s">
        <v>157</v>
      </c>
      <c r="C80" s="4" t="s">
        <v>158</v>
      </c>
      <c r="D80" s="5" t="s">
        <v>10</v>
      </c>
      <c r="E80" s="6">
        <v>1435.5</v>
      </c>
      <c r="F80" s="14"/>
      <c r="G80" s="5">
        <f t="shared" si="2"/>
        <v>0</v>
      </c>
      <c r="H80" s="3" t="s">
        <v>41</v>
      </c>
      <c r="I80" s="10"/>
    </row>
    <row r="81" spans="2:9" ht="12.95" customHeight="1" outlineLevel="1" x14ac:dyDescent="0.2">
      <c r="B81" s="3" t="s">
        <v>159</v>
      </c>
      <c r="C81" s="4" t="s">
        <v>160</v>
      </c>
      <c r="D81" s="5" t="s">
        <v>10</v>
      </c>
      <c r="E81" s="6">
        <v>1549.9</v>
      </c>
      <c r="F81" s="14"/>
      <c r="G81" s="5">
        <f t="shared" si="2"/>
        <v>0</v>
      </c>
      <c r="H81" s="3" t="s">
        <v>41</v>
      </c>
      <c r="I81" s="10"/>
    </row>
    <row r="82" spans="2:9" ht="12.95" customHeight="1" outlineLevel="1" x14ac:dyDescent="0.2">
      <c r="B82" s="3" t="s">
        <v>161</v>
      </c>
      <c r="C82" s="4" t="s">
        <v>162</v>
      </c>
      <c r="D82" s="5" t="s">
        <v>10</v>
      </c>
      <c r="E82" s="6">
        <v>1427.8</v>
      </c>
      <c r="F82" s="14"/>
      <c r="G82" s="5">
        <f t="shared" si="2"/>
        <v>0</v>
      </c>
      <c r="H82" s="3" t="s">
        <v>25</v>
      </c>
      <c r="I82" s="10"/>
    </row>
    <row r="83" spans="2:9" ht="12.95" customHeight="1" outlineLevel="1" thickBot="1" x14ac:dyDescent="0.25">
      <c r="B83" s="3" t="s">
        <v>163</v>
      </c>
      <c r="C83" s="4" t="s">
        <v>164</v>
      </c>
      <c r="D83" s="5" t="s">
        <v>10</v>
      </c>
      <c r="E83" s="6">
        <v>1515.8</v>
      </c>
      <c r="F83" s="14"/>
      <c r="G83" s="5">
        <f t="shared" si="2"/>
        <v>0</v>
      </c>
      <c r="H83" s="3" t="s">
        <v>41</v>
      </c>
      <c r="I83" s="10"/>
    </row>
    <row r="84" spans="2:9" ht="15.95" customHeight="1" thickBot="1" x14ac:dyDescent="0.3">
      <c r="B84" s="81" t="s">
        <v>165</v>
      </c>
      <c r="C84" s="82"/>
      <c r="D84" s="82"/>
      <c r="E84" s="82"/>
      <c r="F84" s="82"/>
      <c r="G84" s="82"/>
      <c r="H84" s="83"/>
    </row>
    <row r="85" spans="2:9" ht="12.95" customHeight="1" outlineLevel="1" x14ac:dyDescent="0.2">
      <c r="B85" s="16" t="s">
        <v>166</v>
      </c>
      <c r="C85" s="17" t="s">
        <v>167</v>
      </c>
      <c r="D85" s="18" t="s">
        <v>10</v>
      </c>
      <c r="E85" s="19">
        <v>623.70000000000005</v>
      </c>
      <c r="F85" s="14"/>
      <c r="G85" s="5">
        <f t="shared" ref="G85:G95" si="3">F85*E85</f>
        <v>0</v>
      </c>
      <c r="H85" s="3" t="s">
        <v>20</v>
      </c>
      <c r="I85" s="10"/>
    </row>
    <row r="86" spans="2:9" ht="12.95" customHeight="1" outlineLevel="1" x14ac:dyDescent="0.2">
      <c r="B86" s="3" t="s">
        <v>23</v>
      </c>
      <c r="C86" s="4" t="s">
        <v>24</v>
      </c>
      <c r="D86" s="5" t="s">
        <v>10</v>
      </c>
      <c r="E86" s="8">
        <v>522.5</v>
      </c>
      <c r="F86" s="14"/>
      <c r="G86" s="5">
        <f t="shared" si="3"/>
        <v>0</v>
      </c>
      <c r="H86" s="3" t="s">
        <v>25</v>
      </c>
      <c r="I86" s="10"/>
    </row>
    <row r="87" spans="2:9" ht="12.95" customHeight="1" outlineLevel="1" x14ac:dyDescent="0.2">
      <c r="B87" s="3" t="s">
        <v>168</v>
      </c>
      <c r="C87" s="4" t="s">
        <v>169</v>
      </c>
      <c r="D87" s="5" t="s">
        <v>10</v>
      </c>
      <c r="E87" s="8">
        <v>708.4</v>
      </c>
      <c r="F87" s="14"/>
      <c r="G87" s="5">
        <f t="shared" si="3"/>
        <v>0</v>
      </c>
      <c r="H87" s="3" t="s">
        <v>41</v>
      </c>
      <c r="I87" s="10"/>
    </row>
    <row r="88" spans="2:9" ht="12.95" customHeight="1" outlineLevel="1" x14ac:dyDescent="0.2">
      <c r="B88" s="3" t="s">
        <v>26</v>
      </c>
      <c r="C88" s="4" t="s">
        <v>27</v>
      </c>
      <c r="D88" s="5" t="s">
        <v>10</v>
      </c>
      <c r="E88" s="6">
        <v>1087.9000000000001</v>
      </c>
      <c r="F88" s="14"/>
      <c r="G88" s="5">
        <f t="shared" si="3"/>
        <v>0</v>
      </c>
      <c r="H88" s="3" t="s">
        <v>11</v>
      </c>
      <c r="I88" s="10"/>
    </row>
    <row r="89" spans="2:9" ht="12.95" customHeight="1" outlineLevel="1" x14ac:dyDescent="0.2">
      <c r="B89" s="3" t="s">
        <v>170</v>
      </c>
      <c r="C89" s="4" t="s">
        <v>171</v>
      </c>
      <c r="D89" s="5" t="s">
        <v>10</v>
      </c>
      <c r="E89" s="6">
        <v>1223.2</v>
      </c>
      <c r="F89" s="14"/>
      <c r="G89" s="5">
        <f t="shared" si="3"/>
        <v>0</v>
      </c>
      <c r="H89" s="3" t="s">
        <v>25</v>
      </c>
      <c r="I89" s="10"/>
    </row>
    <row r="90" spans="2:9" ht="12.95" customHeight="1" outlineLevel="1" x14ac:dyDescent="0.2">
      <c r="B90" s="3" t="s">
        <v>172</v>
      </c>
      <c r="C90" s="4" t="s">
        <v>173</v>
      </c>
      <c r="D90" s="5" t="s">
        <v>10</v>
      </c>
      <c r="E90" s="6">
        <v>1534.5</v>
      </c>
      <c r="F90" s="14"/>
      <c r="G90" s="5">
        <f t="shared" si="3"/>
        <v>0</v>
      </c>
      <c r="H90" s="3" t="s">
        <v>41</v>
      </c>
      <c r="I90" s="7" t="s">
        <v>114</v>
      </c>
    </row>
    <row r="91" spans="2:9" ht="12.95" customHeight="1" outlineLevel="1" x14ac:dyDescent="0.2">
      <c r="B91" s="3" t="s">
        <v>174</v>
      </c>
      <c r="C91" s="4" t="s">
        <v>175</v>
      </c>
      <c r="D91" s="5" t="s">
        <v>10</v>
      </c>
      <c r="E91" s="8">
        <v>975.7</v>
      </c>
      <c r="F91" s="14"/>
      <c r="G91" s="5">
        <f t="shared" si="3"/>
        <v>0</v>
      </c>
      <c r="H91" s="3" t="s">
        <v>25</v>
      </c>
      <c r="I91" s="10"/>
    </row>
    <row r="92" spans="2:9" ht="12.95" customHeight="1" outlineLevel="1" x14ac:dyDescent="0.2">
      <c r="B92" s="3" t="s">
        <v>176</v>
      </c>
      <c r="C92" s="4" t="s">
        <v>177</v>
      </c>
      <c r="D92" s="5" t="s">
        <v>10</v>
      </c>
      <c r="E92" s="8">
        <v>738.1</v>
      </c>
      <c r="F92" s="14"/>
      <c r="G92" s="5">
        <f t="shared" si="3"/>
        <v>0</v>
      </c>
      <c r="H92" s="3" t="s">
        <v>11</v>
      </c>
      <c r="I92" s="10"/>
    </row>
    <row r="93" spans="2:9" ht="12.95" customHeight="1" outlineLevel="1" x14ac:dyDescent="0.2">
      <c r="B93" s="3" t="s">
        <v>178</v>
      </c>
      <c r="C93" s="4" t="s">
        <v>179</v>
      </c>
      <c r="D93" s="5" t="s">
        <v>10</v>
      </c>
      <c r="E93" s="8">
        <v>777.7</v>
      </c>
      <c r="F93" s="14"/>
      <c r="G93" s="5">
        <f t="shared" si="3"/>
        <v>0</v>
      </c>
      <c r="H93" s="3" t="s">
        <v>25</v>
      </c>
      <c r="I93" s="10"/>
    </row>
    <row r="94" spans="2:9" ht="12.95" customHeight="1" outlineLevel="1" x14ac:dyDescent="0.2">
      <c r="B94" s="3" t="s">
        <v>28</v>
      </c>
      <c r="C94" s="4" t="s">
        <v>29</v>
      </c>
      <c r="D94" s="5" t="s">
        <v>10</v>
      </c>
      <c r="E94" s="8">
        <v>878.9</v>
      </c>
      <c r="F94" s="14"/>
      <c r="G94" s="5">
        <f t="shared" si="3"/>
        <v>0</v>
      </c>
      <c r="H94" s="3" t="s">
        <v>11</v>
      </c>
      <c r="I94" s="10"/>
    </row>
    <row r="95" spans="2:9" ht="12.95" customHeight="1" outlineLevel="1" thickBot="1" x14ac:dyDescent="0.25">
      <c r="B95" s="3" t="s">
        <v>30</v>
      </c>
      <c r="C95" s="4" t="s">
        <v>31</v>
      </c>
      <c r="D95" s="5" t="s">
        <v>10</v>
      </c>
      <c r="E95" s="8">
        <v>768.9</v>
      </c>
      <c r="F95" s="14"/>
      <c r="G95" s="5">
        <f t="shared" si="3"/>
        <v>0</v>
      </c>
      <c r="H95" s="3" t="s">
        <v>11</v>
      </c>
      <c r="I95" s="10"/>
    </row>
    <row r="96" spans="2:9" ht="15.95" customHeight="1" thickBot="1" x14ac:dyDescent="0.3">
      <c r="B96" s="73" t="s">
        <v>180</v>
      </c>
      <c r="C96" s="74"/>
      <c r="D96" s="74"/>
      <c r="E96" s="74"/>
      <c r="F96" s="74"/>
      <c r="G96" s="74"/>
      <c r="H96" s="75"/>
    </row>
    <row r="97" spans="2:9" ht="12.95" customHeight="1" outlineLevel="1" x14ac:dyDescent="0.2">
      <c r="B97" s="3" t="s">
        <v>181</v>
      </c>
      <c r="C97" s="4" t="s">
        <v>182</v>
      </c>
      <c r="D97" s="5" t="s">
        <v>10</v>
      </c>
      <c r="E97" s="6">
        <v>4111.8</v>
      </c>
      <c r="F97" s="14"/>
      <c r="G97" s="5">
        <f>F97*E97</f>
        <v>0</v>
      </c>
      <c r="H97" s="3" t="s">
        <v>41</v>
      </c>
      <c r="I97" s="10"/>
    </row>
    <row r="98" spans="2:9" ht="12.95" customHeight="1" outlineLevel="1" x14ac:dyDescent="0.2">
      <c r="B98" s="3" t="s">
        <v>183</v>
      </c>
      <c r="C98" s="4" t="s">
        <v>184</v>
      </c>
      <c r="D98" s="5" t="s">
        <v>10</v>
      </c>
      <c r="E98" s="11">
        <v>1012</v>
      </c>
      <c r="F98" s="14"/>
      <c r="G98" s="5">
        <f>F98*E98</f>
        <v>0</v>
      </c>
      <c r="H98" s="3" t="s">
        <v>25</v>
      </c>
      <c r="I98" s="7" t="s">
        <v>114</v>
      </c>
    </row>
    <row r="99" spans="2:9" ht="12.95" customHeight="1" outlineLevel="1" x14ac:dyDescent="0.2">
      <c r="B99" s="3" t="s">
        <v>185</v>
      </c>
      <c r="C99" s="4" t="s">
        <v>186</v>
      </c>
      <c r="D99" s="5" t="s">
        <v>10</v>
      </c>
      <c r="E99" s="6">
        <v>2941.4</v>
      </c>
      <c r="F99" s="14"/>
      <c r="G99" s="5">
        <f>F99*E99</f>
        <v>0</v>
      </c>
      <c r="H99" s="3" t="s">
        <v>25</v>
      </c>
      <c r="I99" s="10"/>
    </row>
    <row r="100" spans="2:9" ht="12.95" customHeight="1" outlineLevel="1" x14ac:dyDescent="0.2">
      <c r="B100" s="3" t="s">
        <v>187</v>
      </c>
      <c r="C100" s="4" t="s">
        <v>188</v>
      </c>
      <c r="D100" s="5" t="s">
        <v>10</v>
      </c>
      <c r="E100" s="11">
        <v>2079</v>
      </c>
      <c r="F100" s="14"/>
      <c r="G100" s="5">
        <f>F100*E100</f>
        <v>0</v>
      </c>
      <c r="H100" s="3" t="s">
        <v>11</v>
      </c>
      <c r="I100" s="10"/>
    </row>
    <row r="101" spans="2:9" ht="15.95" customHeight="1" x14ac:dyDescent="0.25">
      <c r="B101" s="63" t="s">
        <v>189</v>
      </c>
      <c r="C101" s="63"/>
      <c r="D101" s="63"/>
      <c r="E101" s="63"/>
      <c r="F101" s="63"/>
      <c r="G101" s="63"/>
      <c r="H101" s="63"/>
    </row>
    <row r="102" spans="2:9" ht="12.95" customHeight="1" outlineLevel="1" x14ac:dyDescent="0.2">
      <c r="B102" s="61" t="s">
        <v>190</v>
      </c>
      <c r="C102" s="61"/>
      <c r="D102" s="61"/>
      <c r="E102" s="61"/>
      <c r="F102" s="61"/>
      <c r="G102" s="61"/>
      <c r="H102" s="61"/>
    </row>
    <row r="103" spans="2:9" ht="12.95" customHeight="1" outlineLevel="2" x14ac:dyDescent="0.2">
      <c r="B103" s="62" t="s">
        <v>191</v>
      </c>
      <c r="C103" s="62"/>
      <c r="D103" s="62"/>
      <c r="E103" s="62"/>
      <c r="F103" s="62"/>
      <c r="G103" s="62"/>
      <c r="H103" s="62"/>
    </row>
    <row r="104" spans="2:9" ht="12.95" customHeight="1" outlineLevel="3" x14ac:dyDescent="0.2">
      <c r="B104" s="3" t="s">
        <v>192</v>
      </c>
      <c r="C104" s="4" t="s">
        <v>193</v>
      </c>
      <c r="D104" s="5" t="s">
        <v>10</v>
      </c>
      <c r="E104" s="8">
        <v>962.5</v>
      </c>
      <c r="F104" s="14"/>
      <c r="G104" s="5">
        <f t="shared" ref="G104:G112" si="4">F104*E104</f>
        <v>0</v>
      </c>
      <c r="H104" s="3" t="s">
        <v>38</v>
      </c>
      <c r="I104" s="10"/>
    </row>
    <row r="105" spans="2:9" ht="12.95" customHeight="1" outlineLevel="3" x14ac:dyDescent="0.2">
      <c r="B105" s="3" t="s">
        <v>194</v>
      </c>
      <c r="C105" s="4" t="s">
        <v>195</v>
      </c>
      <c r="D105" s="5" t="s">
        <v>10</v>
      </c>
      <c r="E105" s="9">
        <v>847</v>
      </c>
      <c r="F105" s="14"/>
      <c r="G105" s="5">
        <f t="shared" si="4"/>
        <v>0</v>
      </c>
      <c r="H105" s="3" t="s">
        <v>41</v>
      </c>
      <c r="I105" s="10"/>
    </row>
    <row r="106" spans="2:9" ht="12.95" customHeight="1" outlineLevel="3" x14ac:dyDescent="0.2">
      <c r="B106" s="3" t="s">
        <v>196</v>
      </c>
      <c r="C106" s="4" t="s">
        <v>197</v>
      </c>
      <c r="D106" s="5" t="s">
        <v>10</v>
      </c>
      <c r="E106" s="9">
        <v>968</v>
      </c>
      <c r="F106" s="14"/>
      <c r="G106" s="5">
        <f t="shared" si="4"/>
        <v>0</v>
      </c>
      <c r="H106" s="3" t="s">
        <v>198</v>
      </c>
      <c r="I106" s="10"/>
    </row>
    <row r="107" spans="2:9" ht="12.95" customHeight="1" outlineLevel="3" x14ac:dyDescent="0.2">
      <c r="B107" s="3" t="s">
        <v>199</v>
      </c>
      <c r="C107" s="4" t="s">
        <v>200</v>
      </c>
      <c r="D107" s="5" t="s">
        <v>10</v>
      </c>
      <c r="E107" s="6">
        <v>1350.8</v>
      </c>
      <c r="F107" s="14"/>
      <c r="G107" s="5">
        <f t="shared" si="4"/>
        <v>0</v>
      </c>
      <c r="H107" s="3" t="s">
        <v>25</v>
      </c>
      <c r="I107" s="10"/>
    </row>
    <row r="108" spans="2:9" ht="12.95" customHeight="1" outlineLevel="3" x14ac:dyDescent="0.2">
      <c r="B108" s="3" t="s">
        <v>201</v>
      </c>
      <c r="C108" s="4" t="s">
        <v>202</v>
      </c>
      <c r="D108" s="5" t="s">
        <v>10</v>
      </c>
      <c r="E108" s="11">
        <v>2882</v>
      </c>
      <c r="F108" s="14"/>
      <c r="G108" s="5">
        <f t="shared" si="4"/>
        <v>0</v>
      </c>
      <c r="H108" s="3" t="s">
        <v>41</v>
      </c>
      <c r="I108" s="10"/>
    </row>
    <row r="109" spans="2:9" ht="12.95" customHeight="1" outlineLevel="3" x14ac:dyDescent="0.2">
      <c r="B109" s="3" t="s">
        <v>203</v>
      </c>
      <c r="C109" s="4" t="s">
        <v>204</v>
      </c>
      <c r="D109" s="5" t="s">
        <v>10</v>
      </c>
      <c r="E109" s="6">
        <v>1048.3</v>
      </c>
      <c r="F109" s="14"/>
      <c r="G109" s="5">
        <f t="shared" si="4"/>
        <v>0</v>
      </c>
      <c r="H109" s="3" t="s">
        <v>11</v>
      </c>
      <c r="I109" s="10"/>
    </row>
    <row r="110" spans="2:9" ht="12.95" customHeight="1" outlineLevel="3" x14ac:dyDescent="0.2">
      <c r="B110" s="3" t="s">
        <v>205</v>
      </c>
      <c r="C110" s="4" t="s">
        <v>206</v>
      </c>
      <c r="D110" s="5" t="s">
        <v>10</v>
      </c>
      <c r="E110" s="6">
        <v>5318.5</v>
      </c>
      <c r="F110" s="14"/>
      <c r="G110" s="5">
        <f t="shared" si="4"/>
        <v>0</v>
      </c>
      <c r="H110" s="3" t="s">
        <v>41</v>
      </c>
      <c r="I110" s="7" t="s">
        <v>114</v>
      </c>
    </row>
    <row r="111" spans="2:9" ht="12.95" customHeight="1" outlineLevel="3" x14ac:dyDescent="0.2">
      <c r="B111" s="3" t="s">
        <v>207</v>
      </c>
      <c r="C111" s="4" t="s">
        <v>208</v>
      </c>
      <c r="D111" s="5" t="s">
        <v>10</v>
      </c>
      <c r="E111" s="11">
        <v>3080</v>
      </c>
      <c r="F111" s="14"/>
      <c r="G111" s="5">
        <f t="shared" si="4"/>
        <v>0</v>
      </c>
      <c r="H111" s="3" t="s">
        <v>11</v>
      </c>
      <c r="I111" s="10"/>
    </row>
    <row r="112" spans="2:9" ht="12.95" customHeight="1" outlineLevel="3" x14ac:dyDescent="0.2">
      <c r="B112" s="3" t="s">
        <v>209</v>
      </c>
      <c r="C112" s="4" t="s">
        <v>210</v>
      </c>
      <c r="D112" s="5" t="s">
        <v>10</v>
      </c>
      <c r="E112" s="11">
        <v>1265</v>
      </c>
      <c r="F112" s="14"/>
      <c r="G112" s="5">
        <f t="shared" si="4"/>
        <v>0</v>
      </c>
      <c r="H112" s="3" t="s">
        <v>25</v>
      </c>
      <c r="I112" s="10"/>
    </row>
    <row r="113" spans="2:9" ht="12.95" customHeight="1" outlineLevel="2" x14ac:dyDescent="0.2">
      <c r="B113" s="62" t="s">
        <v>211</v>
      </c>
      <c r="C113" s="62"/>
      <c r="D113" s="62"/>
      <c r="E113" s="62"/>
      <c r="F113" s="62"/>
      <c r="G113" s="62"/>
      <c r="H113" s="62"/>
    </row>
    <row r="114" spans="2:9" ht="12.95" customHeight="1" outlineLevel="3" x14ac:dyDescent="0.2">
      <c r="B114" s="3" t="s">
        <v>212</v>
      </c>
      <c r="C114" s="4" t="s">
        <v>213</v>
      </c>
      <c r="D114" s="5" t="s">
        <v>10</v>
      </c>
      <c r="E114" s="6">
        <v>1713.8</v>
      </c>
      <c r="F114" s="14"/>
      <c r="G114" s="5">
        <f t="shared" ref="G114:G120" si="5">F114*E114</f>
        <v>0</v>
      </c>
      <c r="H114" s="3" t="s">
        <v>25</v>
      </c>
      <c r="I114" s="10"/>
    </row>
    <row r="115" spans="2:9" ht="12.95" customHeight="1" outlineLevel="3" x14ac:dyDescent="0.2">
      <c r="B115" s="3" t="s">
        <v>214</v>
      </c>
      <c r="C115" s="4" t="s">
        <v>215</v>
      </c>
      <c r="D115" s="5" t="s">
        <v>10</v>
      </c>
      <c r="E115" s="6">
        <v>1996.5</v>
      </c>
      <c r="F115" s="14"/>
      <c r="G115" s="5">
        <f t="shared" si="5"/>
        <v>0</v>
      </c>
      <c r="H115" s="3" t="s">
        <v>11</v>
      </c>
      <c r="I115" s="10"/>
    </row>
    <row r="116" spans="2:9" ht="12.95" customHeight="1" outlineLevel="3" x14ac:dyDescent="0.2">
      <c r="B116" s="3" t="s">
        <v>216</v>
      </c>
      <c r="C116" s="4" t="s">
        <v>217</v>
      </c>
      <c r="D116" s="5" t="s">
        <v>10</v>
      </c>
      <c r="E116" s="6">
        <v>3910.5</v>
      </c>
      <c r="F116" s="14"/>
      <c r="G116" s="5">
        <f t="shared" si="5"/>
        <v>0</v>
      </c>
      <c r="H116" s="3" t="s">
        <v>25</v>
      </c>
      <c r="I116" s="10"/>
    </row>
    <row r="117" spans="2:9" ht="12.95" customHeight="1" outlineLevel="3" x14ac:dyDescent="0.2">
      <c r="B117" s="3" t="s">
        <v>218</v>
      </c>
      <c r="C117" s="4" t="s">
        <v>219</v>
      </c>
      <c r="D117" s="5" t="s">
        <v>10</v>
      </c>
      <c r="E117" s="6">
        <v>3272.5</v>
      </c>
      <c r="F117" s="14"/>
      <c r="G117" s="5">
        <f t="shared" si="5"/>
        <v>0</v>
      </c>
      <c r="H117" s="3" t="s">
        <v>25</v>
      </c>
      <c r="I117" s="10"/>
    </row>
    <row r="118" spans="2:9" ht="12.95" customHeight="1" outlineLevel="3" x14ac:dyDescent="0.2">
      <c r="B118" s="3" t="s">
        <v>220</v>
      </c>
      <c r="C118" s="4" t="s">
        <v>221</v>
      </c>
      <c r="D118" s="5" t="s">
        <v>10</v>
      </c>
      <c r="E118" s="11">
        <v>3014</v>
      </c>
      <c r="F118" s="14"/>
      <c r="G118" s="5">
        <f t="shared" si="5"/>
        <v>0</v>
      </c>
      <c r="H118" s="3" t="s">
        <v>11</v>
      </c>
      <c r="I118" s="10"/>
    </row>
    <row r="119" spans="2:9" ht="12.95" customHeight="1" outlineLevel="3" x14ac:dyDescent="0.2">
      <c r="B119" s="3" t="s">
        <v>222</v>
      </c>
      <c r="C119" s="4" t="s">
        <v>223</v>
      </c>
      <c r="D119" s="5" t="s">
        <v>10</v>
      </c>
      <c r="E119" s="6">
        <v>2393.6</v>
      </c>
      <c r="F119" s="14"/>
      <c r="G119" s="5">
        <f t="shared" si="5"/>
        <v>0</v>
      </c>
      <c r="H119" s="3" t="s">
        <v>25</v>
      </c>
      <c r="I119" s="10"/>
    </row>
    <row r="120" spans="2:9" ht="12.95" customHeight="1" outlineLevel="3" x14ac:dyDescent="0.2">
      <c r="B120" s="3" t="s">
        <v>224</v>
      </c>
      <c r="C120" s="4" t="s">
        <v>225</v>
      </c>
      <c r="D120" s="5" t="s">
        <v>15</v>
      </c>
      <c r="E120" s="6">
        <v>1952.5</v>
      </c>
      <c r="F120" s="14"/>
      <c r="G120" s="5">
        <f t="shared" si="5"/>
        <v>0</v>
      </c>
      <c r="H120" s="3" t="s">
        <v>25</v>
      </c>
      <c r="I120" s="10"/>
    </row>
    <row r="121" spans="2:9" ht="12.95" customHeight="1" outlineLevel="2" x14ac:dyDescent="0.2">
      <c r="B121" s="62" t="s">
        <v>226</v>
      </c>
      <c r="C121" s="62"/>
      <c r="D121" s="62"/>
      <c r="E121" s="62"/>
      <c r="F121" s="62"/>
      <c r="G121" s="62"/>
      <c r="H121" s="62"/>
    </row>
    <row r="122" spans="2:9" ht="12.95" customHeight="1" outlineLevel="3" x14ac:dyDescent="0.2">
      <c r="B122" s="62" t="s">
        <v>226</v>
      </c>
      <c r="C122" s="62"/>
      <c r="D122" s="62"/>
      <c r="E122" s="62"/>
      <c r="F122" s="62"/>
      <c r="G122" s="62"/>
      <c r="H122" s="62"/>
    </row>
    <row r="123" spans="2:9" ht="12.95" customHeight="1" outlineLevel="4" x14ac:dyDescent="0.2">
      <c r="B123" s="3" t="s">
        <v>227</v>
      </c>
      <c r="C123" s="4" t="s">
        <v>228</v>
      </c>
      <c r="D123" s="5" t="s">
        <v>10</v>
      </c>
      <c r="E123" s="6">
        <v>2212.1</v>
      </c>
      <c r="F123" s="14"/>
      <c r="G123" s="5">
        <f t="shared" ref="G123:G129" si="6">F123*E123</f>
        <v>0</v>
      </c>
      <c r="H123" s="3" t="s">
        <v>198</v>
      </c>
      <c r="I123" s="10"/>
    </row>
    <row r="124" spans="2:9" ht="12.95" customHeight="1" outlineLevel="4" x14ac:dyDescent="0.2">
      <c r="B124" s="3" t="s">
        <v>229</v>
      </c>
      <c r="C124" s="4" t="s">
        <v>230</v>
      </c>
      <c r="D124" s="5" t="s">
        <v>10</v>
      </c>
      <c r="E124" s="6">
        <v>1193.5</v>
      </c>
      <c r="F124" s="14"/>
      <c r="G124" s="5">
        <f t="shared" si="6"/>
        <v>0</v>
      </c>
      <c r="H124" s="3" t="s">
        <v>25</v>
      </c>
      <c r="I124" s="10"/>
    </row>
    <row r="125" spans="2:9" ht="12.95" customHeight="1" outlineLevel="4" x14ac:dyDescent="0.2">
      <c r="B125" s="3" t="s">
        <v>231</v>
      </c>
      <c r="C125" s="4" t="s">
        <v>232</v>
      </c>
      <c r="D125" s="5" t="s">
        <v>10</v>
      </c>
      <c r="E125" s="11">
        <v>1100</v>
      </c>
      <c r="F125" s="14"/>
      <c r="G125" s="5">
        <f t="shared" si="6"/>
        <v>0</v>
      </c>
      <c r="H125" s="3" t="s">
        <v>25</v>
      </c>
      <c r="I125" s="10"/>
    </row>
    <row r="126" spans="2:9" ht="12.95" customHeight="1" outlineLevel="4" x14ac:dyDescent="0.2">
      <c r="B126" s="3" t="s">
        <v>233</v>
      </c>
      <c r="C126" s="4" t="s">
        <v>234</v>
      </c>
      <c r="D126" s="5" t="s">
        <v>10</v>
      </c>
      <c r="E126" s="8">
        <v>900.9</v>
      </c>
      <c r="F126" s="14"/>
      <c r="G126" s="5">
        <f t="shared" si="6"/>
        <v>0</v>
      </c>
      <c r="H126" s="3" t="s">
        <v>198</v>
      </c>
      <c r="I126" s="7" t="s">
        <v>114</v>
      </c>
    </row>
    <row r="127" spans="2:9" ht="12.95" customHeight="1" outlineLevel="4" x14ac:dyDescent="0.2">
      <c r="B127" s="3" t="s">
        <v>235</v>
      </c>
      <c r="C127" s="4" t="s">
        <v>236</v>
      </c>
      <c r="D127" s="5" t="s">
        <v>10</v>
      </c>
      <c r="E127" s="6">
        <v>3811.5</v>
      </c>
      <c r="F127" s="14"/>
      <c r="G127" s="5">
        <f t="shared" si="6"/>
        <v>0</v>
      </c>
      <c r="H127" s="3" t="s">
        <v>41</v>
      </c>
      <c r="I127" s="10"/>
    </row>
    <row r="128" spans="2:9" ht="12.95" customHeight="1" outlineLevel="4" x14ac:dyDescent="0.2">
      <c r="B128" s="3" t="s">
        <v>237</v>
      </c>
      <c r="C128" s="4" t="s">
        <v>238</v>
      </c>
      <c r="D128" s="5" t="s">
        <v>10</v>
      </c>
      <c r="E128" s="6">
        <v>2051.5</v>
      </c>
      <c r="F128" s="14"/>
      <c r="G128" s="5">
        <f t="shared" si="6"/>
        <v>0</v>
      </c>
      <c r="H128" s="3" t="s">
        <v>11</v>
      </c>
      <c r="I128" s="10"/>
    </row>
    <row r="129" spans="2:9" ht="12.95" customHeight="1" outlineLevel="4" x14ac:dyDescent="0.2">
      <c r="B129" s="3" t="s">
        <v>239</v>
      </c>
      <c r="C129" s="4" t="s">
        <v>240</v>
      </c>
      <c r="D129" s="5" t="s">
        <v>10</v>
      </c>
      <c r="E129" s="11">
        <v>2805</v>
      </c>
      <c r="F129" s="14"/>
      <c r="G129" s="5">
        <f t="shared" si="6"/>
        <v>0</v>
      </c>
      <c r="H129" s="3" t="s">
        <v>41</v>
      </c>
      <c r="I129" s="10"/>
    </row>
    <row r="130" spans="2:9" ht="12.95" customHeight="1" outlineLevel="3" x14ac:dyDescent="0.2">
      <c r="B130" s="62" t="s">
        <v>241</v>
      </c>
      <c r="C130" s="62"/>
      <c r="D130" s="62"/>
      <c r="E130" s="62"/>
      <c r="F130" s="62"/>
      <c r="G130" s="62"/>
      <c r="H130" s="62"/>
    </row>
    <row r="131" spans="2:9" ht="12.95" customHeight="1" outlineLevel="4" x14ac:dyDescent="0.2">
      <c r="B131" s="3" t="s">
        <v>242</v>
      </c>
      <c r="C131" s="4" t="s">
        <v>243</v>
      </c>
      <c r="D131" s="5" t="s">
        <v>10</v>
      </c>
      <c r="E131" s="11">
        <v>1276</v>
      </c>
      <c r="F131" s="14"/>
      <c r="G131" s="5">
        <f t="shared" ref="G131:G139" si="7">F131*E131</f>
        <v>0</v>
      </c>
      <c r="H131" s="3" t="s">
        <v>38</v>
      </c>
      <c r="I131" s="10"/>
    </row>
    <row r="132" spans="2:9" ht="12.95" customHeight="1" outlineLevel="4" x14ac:dyDescent="0.2">
      <c r="B132" s="3" t="s">
        <v>244</v>
      </c>
      <c r="C132" s="4" t="s">
        <v>245</v>
      </c>
      <c r="D132" s="5" t="s">
        <v>10</v>
      </c>
      <c r="E132" s="11">
        <v>1276</v>
      </c>
      <c r="F132" s="14"/>
      <c r="G132" s="5">
        <f t="shared" si="7"/>
        <v>0</v>
      </c>
      <c r="H132" s="3" t="s">
        <v>11</v>
      </c>
      <c r="I132" s="10"/>
    </row>
    <row r="133" spans="2:9" ht="12.95" customHeight="1" outlineLevel="4" x14ac:dyDescent="0.2">
      <c r="B133" s="3" t="s">
        <v>246</v>
      </c>
      <c r="C133" s="4" t="s">
        <v>247</v>
      </c>
      <c r="D133" s="5" t="s">
        <v>10</v>
      </c>
      <c r="E133" s="11">
        <v>2915</v>
      </c>
      <c r="F133" s="14"/>
      <c r="G133" s="5">
        <f t="shared" si="7"/>
        <v>0</v>
      </c>
      <c r="H133" s="3" t="s">
        <v>41</v>
      </c>
      <c r="I133" s="10"/>
    </row>
    <row r="134" spans="2:9" ht="12.95" customHeight="1" outlineLevel="4" x14ac:dyDescent="0.2">
      <c r="B134" s="3" t="s">
        <v>248</v>
      </c>
      <c r="C134" s="4" t="s">
        <v>249</v>
      </c>
      <c r="D134" s="5" t="s">
        <v>10</v>
      </c>
      <c r="E134" s="6">
        <v>1113.2</v>
      </c>
      <c r="F134" s="14"/>
      <c r="G134" s="5">
        <f t="shared" si="7"/>
        <v>0</v>
      </c>
      <c r="H134" s="3" t="s">
        <v>41</v>
      </c>
      <c r="I134" s="10"/>
    </row>
    <row r="135" spans="2:9" ht="12.95" customHeight="1" outlineLevel="4" x14ac:dyDescent="0.2">
      <c r="B135" s="3" t="s">
        <v>32</v>
      </c>
      <c r="C135" s="4" t="s">
        <v>33</v>
      </c>
      <c r="D135" s="5" t="s">
        <v>10</v>
      </c>
      <c r="E135" s="6">
        <v>1098.9000000000001</v>
      </c>
      <c r="F135" s="14"/>
      <c r="G135" s="5">
        <f t="shared" si="7"/>
        <v>0</v>
      </c>
      <c r="H135" s="3" t="s">
        <v>11</v>
      </c>
      <c r="I135" s="10"/>
    </row>
    <row r="136" spans="2:9" ht="12.95" customHeight="1" outlineLevel="4" x14ac:dyDescent="0.2">
      <c r="B136" s="3" t="s">
        <v>250</v>
      </c>
      <c r="C136" s="4" t="s">
        <v>251</v>
      </c>
      <c r="D136" s="5" t="s">
        <v>10</v>
      </c>
      <c r="E136" s="11">
        <v>5852</v>
      </c>
      <c r="F136" s="14"/>
      <c r="G136" s="5">
        <f t="shared" si="7"/>
        <v>0</v>
      </c>
      <c r="H136" s="3" t="s">
        <v>25</v>
      </c>
      <c r="I136" s="10"/>
    </row>
    <row r="137" spans="2:9" ht="12.95" customHeight="1" outlineLevel="4" x14ac:dyDescent="0.2">
      <c r="B137" s="3" t="s">
        <v>252</v>
      </c>
      <c r="C137" s="4" t="s">
        <v>253</v>
      </c>
      <c r="D137" s="5" t="s">
        <v>10</v>
      </c>
      <c r="E137" s="11">
        <v>1276</v>
      </c>
      <c r="F137" s="14"/>
      <c r="G137" s="5">
        <f t="shared" si="7"/>
        <v>0</v>
      </c>
      <c r="H137" s="3" t="s">
        <v>41</v>
      </c>
      <c r="I137" s="10"/>
    </row>
    <row r="138" spans="2:9" ht="12.95" customHeight="1" outlineLevel="4" x14ac:dyDescent="0.2">
      <c r="B138" s="3" t="s">
        <v>254</v>
      </c>
      <c r="C138" s="4" t="s">
        <v>255</v>
      </c>
      <c r="D138" s="5" t="s">
        <v>10</v>
      </c>
      <c r="E138" s="6">
        <v>3018.4</v>
      </c>
      <c r="F138" s="14"/>
      <c r="G138" s="5">
        <f t="shared" si="7"/>
        <v>0</v>
      </c>
      <c r="H138" s="3" t="s">
        <v>25</v>
      </c>
      <c r="I138" s="10"/>
    </row>
    <row r="139" spans="2:9" ht="12.95" customHeight="1" outlineLevel="4" thickBot="1" x14ac:dyDescent="0.25">
      <c r="B139" s="35" t="s">
        <v>34</v>
      </c>
      <c r="C139" s="36" t="s">
        <v>35</v>
      </c>
      <c r="D139" s="37" t="s">
        <v>10</v>
      </c>
      <c r="E139" s="38">
        <v>1098.9000000000001</v>
      </c>
      <c r="F139" s="39"/>
      <c r="G139" s="37">
        <f t="shared" si="7"/>
        <v>0</v>
      </c>
      <c r="H139" s="35" t="s">
        <v>11</v>
      </c>
      <c r="I139" s="10"/>
    </row>
    <row r="140" spans="2:9" ht="16.5" outlineLevel="3" thickBot="1" x14ac:dyDescent="0.3">
      <c r="B140" s="69" t="s">
        <v>256</v>
      </c>
      <c r="C140" s="70"/>
      <c r="D140" s="70"/>
      <c r="E140" s="70"/>
      <c r="F140" s="70"/>
      <c r="G140" s="70"/>
      <c r="H140" s="71"/>
    </row>
    <row r="141" spans="2:9" ht="12.95" customHeight="1" outlineLevel="4" x14ac:dyDescent="0.2">
      <c r="B141" s="40" t="s">
        <v>257</v>
      </c>
      <c r="C141" s="4" t="s">
        <v>258</v>
      </c>
      <c r="D141" s="5" t="s">
        <v>15</v>
      </c>
      <c r="E141" s="8">
        <v>540.1</v>
      </c>
      <c r="F141" s="14"/>
      <c r="G141" s="5">
        <f t="shared" ref="G141:G152" si="8">F141*E141</f>
        <v>0</v>
      </c>
      <c r="H141" s="41" t="s">
        <v>11</v>
      </c>
      <c r="I141" s="10"/>
    </row>
    <row r="142" spans="2:9" ht="12.95" customHeight="1" outlineLevel="4" x14ac:dyDescent="0.2">
      <c r="B142" s="42" t="s">
        <v>259</v>
      </c>
      <c r="C142" s="24" t="s">
        <v>260</v>
      </c>
      <c r="D142" s="50" t="s">
        <v>10</v>
      </c>
      <c r="E142" s="52">
        <v>3850</v>
      </c>
      <c r="F142" s="23"/>
      <c r="G142" s="18">
        <f t="shared" si="8"/>
        <v>0</v>
      </c>
      <c r="H142" s="43" t="s">
        <v>198</v>
      </c>
      <c r="I142" s="10"/>
    </row>
    <row r="143" spans="2:9" ht="12.95" customHeight="1" outlineLevel="4" x14ac:dyDescent="0.2">
      <c r="B143" s="28" t="s">
        <v>1131</v>
      </c>
      <c r="C143" s="29" t="s">
        <v>1132</v>
      </c>
      <c r="D143" s="30" t="s">
        <v>10</v>
      </c>
      <c r="E143" s="31">
        <v>4950</v>
      </c>
      <c r="F143" s="23"/>
      <c r="G143" s="54">
        <f t="shared" si="8"/>
        <v>0</v>
      </c>
      <c r="H143" s="41" t="s">
        <v>11</v>
      </c>
      <c r="I143"/>
    </row>
    <row r="144" spans="2:9" ht="12.95" customHeight="1" outlineLevel="4" x14ac:dyDescent="0.2">
      <c r="B144" s="42" t="s">
        <v>261</v>
      </c>
      <c r="C144" s="24" t="s">
        <v>262</v>
      </c>
      <c r="D144" s="50" t="s">
        <v>10</v>
      </c>
      <c r="E144" s="51">
        <v>4636.5</v>
      </c>
      <c r="F144" s="23"/>
      <c r="G144" s="32">
        <f t="shared" si="8"/>
        <v>0</v>
      </c>
      <c r="H144" s="43" t="s">
        <v>198</v>
      </c>
      <c r="I144" s="10"/>
    </row>
    <row r="145" spans="2:9" ht="12.95" customHeight="1" outlineLevel="4" x14ac:dyDescent="0.2">
      <c r="B145" s="55" t="s">
        <v>263</v>
      </c>
      <c r="C145" s="56" t="s">
        <v>264</v>
      </c>
      <c r="D145" s="32" t="s">
        <v>10</v>
      </c>
      <c r="E145" s="57">
        <v>4477</v>
      </c>
      <c r="F145" s="23"/>
      <c r="G145" s="32">
        <f t="shared" si="8"/>
        <v>0</v>
      </c>
      <c r="H145" s="58" t="s">
        <v>1133</v>
      </c>
      <c r="I145" s="10"/>
    </row>
    <row r="146" spans="2:9" ht="12.95" customHeight="1" outlineLevel="4" x14ac:dyDescent="0.2">
      <c r="B146" s="55" t="s">
        <v>265</v>
      </c>
      <c r="C146" s="56" t="s">
        <v>266</v>
      </c>
      <c r="D146" s="32" t="s">
        <v>10</v>
      </c>
      <c r="E146" s="57">
        <v>4675</v>
      </c>
      <c r="F146" s="23"/>
      <c r="G146" s="32">
        <f t="shared" si="8"/>
        <v>0</v>
      </c>
      <c r="H146" s="58" t="s">
        <v>1133</v>
      </c>
      <c r="I146" s="10"/>
    </row>
    <row r="147" spans="2:9" ht="12.95" customHeight="1" outlineLevel="4" x14ac:dyDescent="0.2">
      <c r="B147" s="55" t="s">
        <v>267</v>
      </c>
      <c r="C147" s="53" t="s">
        <v>268</v>
      </c>
      <c r="D147" s="32" t="s">
        <v>10</v>
      </c>
      <c r="E147" s="57">
        <v>4675</v>
      </c>
      <c r="F147" s="23"/>
      <c r="G147" s="32">
        <f t="shared" si="8"/>
        <v>0</v>
      </c>
      <c r="H147" s="58" t="s">
        <v>1133</v>
      </c>
      <c r="I147" s="10"/>
    </row>
    <row r="148" spans="2:9" ht="12.95" customHeight="1" outlineLevel="4" x14ac:dyDescent="0.2">
      <c r="B148" s="59" t="s">
        <v>1125</v>
      </c>
      <c r="C148" s="53" t="s">
        <v>1126</v>
      </c>
      <c r="D148" s="22" t="s">
        <v>10</v>
      </c>
      <c r="E148" s="60">
        <v>4675</v>
      </c>
      <c r="F148" s="14"/>
      <c r="G148" s="22">
        <f t="shared" si="8"/>
        <v>0</v>
      </c>
      <c r="H148" s="43" t="s">
        <v>1127</v>
      </c>
      <c r="I148"/>
    </row>
    <row r="149" spans="2:9" ht="12.95" customHeight="1" outlineLevel="4" x14ac:dyDescent="0.2">
      <c r="B149" s="40" t="s">
        <v>269</v>
      </c>
      <c r="C149" s="4" t="s">
        <v>270</v>
      </c>
      <c r="D149" s="5" t="s">
        <v>10</v>
      </c>
      <c r="E149" s="6">
        <v>4724.5</v>
      </c>
      <c r="F149" s="14"/>
      <c r="G149" s="5">
        <f t="shared" si="8"/>
        <v>0</v>
      </c>
      <c r="H149" s="41" t="s">
        <v>25</v>
      </c>
      <c r="I149" s="10"/>
    </row>
    <row r="150" spans="2:9" ht="12.95" customHeight="1" outlineLevel="4" x14ac:dyDescent="0.2">
      <c r="B150" s="40" t="s">
        <v>271</v>
      </c>
      <c r="C150" s="4" t="s">
        <v>272</v>
      </c>
      <c r="D150" s="5" t="s">
        <v>10</v>
      </c>
      <c r="E150" s="6">
        <v>4570.5</v>
      </c>
      <c r="F150" s="14"/>
      <c r="G150" s="5">
        <f t="shared" si="8"/>
        <v>0</v>
      </c>
      <c r="H150" s="41" t="s">
        <v>11</v>
      </c>
      <c r="I150" s="10"/>
    </row>
    <row r="151" spans="2:9" ht="12.95" customHeight="1" outlineLevel="4" x14ac:dyDescent="0.2">
      <c r="B151" s="40" t="s">
        <v>273</v>
      </c>
      <c r="C151" s="4" t="s">
        <v>274</v>
      </c>
      <c r="D151" s="5" t="s">
        <v>10</v>
      </c>
      <c r="E151" s="6">
        <v>4207.5</v>
      </c>
      <c r="F151" s="14"/>
      <c r="G151" s="5">
        <f t="shared" si="8"/>
        <v>0</v>
      </c>
      <c r="H151" s="41" t="s">
        <v>25</v>
      </c>
      <c r="I151" s="10"/>
    </row>
    <row r="152" spans="2:9" ht="12.95" customHeight="1" outlineLevel="4" thickBot="1" x14ac:dyDescent="0.25">
      <c r="B152" s="44" t="s">
        <v>275</v>
      </c>
      <c r="C152" s="45" t="s">
        <v>276</v>
      </c>
      <c r="D152" s="46" t="s">
        <v>10</v>
      </c>
      <c r="E152" s="47">
        <v>4559.5</v>
      </c>
      <c r="F152" s="48"/>
      <c r="G152" s="46">
        <f t="shared" si="8"/>
        <v>0</v>
      </c>
      <c r="H152" s="49" t="s">
        <v>25</v>
      </c>
      <c r="I152" s="10"/>
    </row>
    <row r="153" spans="2:9" ht="12.95" customHeight="1" outlineLevel="3" x14ac:dyDescent="0.2">
      <c r="B153" s="72" t="s">
        <v>277</v>
      </c>
      <c r="C153" s="72"/>
      <c r="D153" s="72"/>
      <c r="E153" s="72"/>
      <c r="F153" s="72"/>
      <c r="G153" s="72"/>
      <c r="H153" s="72"/>
    </row>
    <row r="154" spans="2:9" ht="12.95" customHeight="1" outlineLevel="4" x14ac:dyDescent="0.2">
      <c r="B154" s="3" t="s">
        <v>36</v>
      </c>
      <c r="C154" s="4" t="s">
        <v>37</v>
      </c>
      <c r="D154" s="5" t="s">
        <v>10</v>
      </c>
      <c r="E154" s="8">
        <v>951.5</v>
      </c>
      <c r="F154" s="14"/>
      <c r="G154" s="5">
        <f t="shared" ref="G154:G179" si="9">F154*E154</f>
        <v>0</v>
      </c>
      <c r="H154" s="3" t="s">
        <v>38</v>
      </c>
      <c r="I154" s="10"/>
    </row>
    <row r="155" spans="2:9" ht="12.95" customHeight="1" outlineLevel="4" x14ac:dyDescent="0.2">
      <c r="B155" s="3" t="s">
        <v>278</v>
      </c>
      <c r="C155" s="4" t="s">
        <v>279</v>
      </c>
      <c r="D155" s="5" t="s">
        <v>10</v>
      </c>
      <c r="E155" s="6">
        <v>1114.3</v>
      </c>
      <c r="F155" s="14"/>
      <c r="G155" s="5">
        <f t="shared" si="9"/>
        <v>0</v>
      </c>
      <c r="H155" s="3" t="s">
        <v>11</v>
      </c>
      <c r="I155" s="10"/>
    </row>
    <row r="156" spans="2:9" ht="12.95" customHeight="1" outlineLevel="4" x14ac:dyDescent="0.2">
      <c r="B156" s="3" t="s">
        <v>280</v>
      </c>
      <c r="C156" s="4" t="s">
        <v>281</v>
      </c>
      <c r="D156" s="5" t="s">
        <v>10</v>
      </c>
      <c r="E156" s="6">
        <v>1159.4000000000001</v>
      </c>
      <c r="F156" s="14"/>
      <c r="G156" s="5">
        <f t="shared" si="9"/>
        <v>0</v>
      </c>
      <c r="H156" s="3" t="s">
        <v>11</v>
      </c>
      <c r="I156" s="10"/>
    </row>
    <row r="157" spans="2:9" ht="12.95" customHeight="1" outlineLevel="4" x14ac:dyDescent="0.2">
      <c r="B157" s="3" t="s">
        <v>282</v>
      </c>
      <c r="C157" s="4" t="s">
        <v>283</v>
      </c>
      <c r="D157" s="5" t="s">
        <v>10</v>
      </c>
      <c r="E157" s="6">
        <v>3206.5</v>
      </c>
      <c r="F157" s="14"/>
      <c r="G157" s="5">
        <f t="shared" si="9"/>
        <v>0</v>
      </c>
      <c r="H157" s="3" t="s">
        <v>41</v>
      </c>
      <c r="I157" s="10"/>
    </row>
    <row r="158" spans="2:9" ht="12.95" customHeight="1" outlineLevel="4" x14ac:dyDescent="0.2">
      <c r="B158" s="3" t="s">
        <v>39</v>
      </c>
      <c r="C158" s="4" t="s">
        <v>40</v>
      </c>
      <c r="D158" s="5" t="s">
        <v>10</v>
      </c>
      <c r="E158" s="8">
        <v>889.9</v>
      </c>
      <c r="F158" s="14"/>
      <c r="G158" s="5">
        <f t="shared" si="9"/>
        <v>0</v>
      </c>
      <c r="H158" s="3" t="s">
        <v>41</v>
      </c>
      <c r="I158" s="10"/>
    </row>
    <row r="159" spans="2:9" ht="12.95" customHeight="1" outlineLevel="4" x14ac:dyDescent="0.2">
      <c r="B159" s="3" t="s">
        <v>284</v>
      </c>
      <c r="C159" s="4" t="s">
        <v>285</v>
      </c>
      <c r="D159" s="5" t="s">
        <v>10</v>
      </c>
      <c r="E159" s="11">
        <v>1023</v>
      </c>
      <c r="F159" s="14"/>
      <c r="G159" s="5">
        <f t="shared" si="9"/>
        <v>0</v>
      </c>
      <c r="H159" s="3" t="s">
        <v>41</v>
      </c>
      <c r="I159" s="10"/>
    </row>
    <row r="160" spans="2:9" ht="12.95" customHeight="1" outlineLevel="4" x14ac:dyDescent="0.2">
      <c r="B160" s="3" t="s">
        <v>286</v>
      </c>
      <c r="C160" s="4" t="s">
        <v>287</v>
      </c>
      <c r="D160" s="5" t="s">
        <v>10</v>
      </c>
      <c r="E160" s="8">
        <v>936.1</v>
      </c>
      <c r="F160" s="14"/>
      <c r="G160" s="5">
        <f t="shared" si="9"/>
        <v>0</v>
      </c>
      <c r="H160" s="3" t="s">
        <v>41</v>
      </c>
      <c r="I160" s="10"/>
    </row>
    <row r="161" spans="2:9" ht="12.95" customHeight="1" outlineLevel="4" x14ac:dyDescent="0.2">
      <c r="B161" s="3" t="s">
        <v>288</v>
      </c>
      <c r="C161" s="4" t="s">
        <v>289</v>
      </c>
      <c r="D161" s="5" t="s">
        <v>10</v>
      </c>
      <c r="E161" s="11">
        <v>2420</v>
      </c>
      <c r="F161" s="14"/>
      <c r="G161" s="5">
        <f t="shared" si="9"/>
        <v>0</v>
      </c>
      <c r="H161" s="3" t="s">
        <v>198</v>
      </c>
      <c r="I161" s="10"/>
    </row>
    <row r="162" spans="2:9" ht="12.95" customHeight="1" outlineLevel="4" x14ac:dyDescent="0.2">
      <c r="B162" s="3" t="s">
        <v>290</v>
      </c>
      <c r="C162" s="4" t="s">
        <v>291</v>
      </c>
      <c r="D162" s="5" t="s">
        <v>10</v>
      </c>
      <c r="E162" s="6">
        <v>1337.6</v>
      </c>
      <c r="F162" s="14"/>
      <c r="G162" s="5">
        <f t="shared" si="9"/>
        <v>0</v>
      </c>
      <c r="H162" s="3" t="s">
        <v>198</v>
      </c>
      <c r="I162" s="10"/>
    </row>
    <row r="163" spans="2:9" ht="12.95" customHeight="1" outlineLevel="4" x14ac:dyDescent="0.2">
      <c r="B163" s="3" t="s">
        <v>292</v>
      </c>
      <c r="C163" s="4" t="s">
        <v>293</v>
      </c>
      <c r="D163" s="5" t="s">
        <v>10</v>
      </c>
      <c r="E163" s="8">
        <v>916.3</v>
      </c>
      <c r="F163" s="14"/>
      <c r="G163" s="5">
        <f t="shared" si="9"/>
        <v>0</v>
      </c>
      <c r="H163" s="3" t="s">
        <v>25</v>
      </c>
      <c r="I163" s="10"/>
    </row>
    <row r="164" spans="2:9" ht="12.95" customHeight="1" outlineLevel="4" x14ac:dyDescent="0.2">
      <c r="B164" s="3" t="s">
        <v>42</v>
      </c>
      <c r="C164" s="4" t="s">
        <v>43</v>
      </c>
      <c r="D164" s="5" t="s">
        <v>10</v>
      </c>
      <c r="E164" s="8">
        <v>845.9</v>
      </c>
      <c r="F164" s="14"/>
      <c r="G164" s="5">
        <f t="shared" si="9"/>
        <v>0</v>
      </c>
      <c r="H164" s="3" t="s">
        <v>41</v>
      </c>
      <c r="I164" s="10"/>
    </row>
    <row r="165" spans="2:9" ht="12.95" customHeight="1" outlineLevel="4" x14ac:dyDescent="0.2">
      <c r="B165" s="3" t="s">
        <v>294</v>
      </c>
      <c r="C165" s="4" t="s">
        <v>295</v>
      </c>
      <c r="D165" s="5" t="s">
        <v>10</v>
      </c>
      <c r="E165" s="8">
        <v>953.7</v>
      </c>
      <c r="F165" s="14"/>
      <c r="G165" s="5">
        <f t="shared" si="9"/>
        <v>0</v>
      </c>
      <c r="H165" s="3" t="s">
        <v>198</v>
      </c>
      <c r="I165" s="10"/>
    </row>
    <row r="166" spans="2:9" ht="12.95" customHeight="1" outlineLevel="4" x14ac:dyDescent="0.2">
      <c r="B166" s="3" t="s">
        <v>44</v>
      </c>
      <c r="C166" s="4" t="s">
        <v>45</v>
      </c>
      <c r="D166" s="5" t="s">
        <v>10</v>
      </c>
      <c r="E166" s="9">
        <v>814</v>
      </c>
      <c r="F166" s="14"/>
      <c r="G166" s="5">
        <f t="shared" si="9"/>
        <v>0</v>
      </c>
      <c r="H166" s="3" t="s">
        <v>25</v>
      </c>
      <c r="I166" s="10"/>
    </row>
    <row r="167" spans="2:9" ht="12.95" customHeight="1" outlineLevel="4" x14ac:dyDescent="0.2">
      <c r="B167" s="3" t="s">
        <v>46</v>
      </c>
      <c r="C167" s="4" t="s">
        <v>47</v>
      </c>
      <c r="D167" s="5" t="s">
        <v>10</v>
      </c>
      <c r="E167" s="6">
        <v>1208.9000000000001</v>
      </c>
      <c r="F167" s="14"/>
      <c r="G167" s="5">
        <f t="shared" si="9"/>
        <v>0</v>
      </c>
      <c r="H167" s="3" t="s">
        <v>25</v>
      </c>
      <c r="I167" s="10"/>
    </row>
    <row r="168" spans="2:9" ht="12.95" customHeight="1" outlineLevel="4" x14ac:dyDescent="0.2">
      <c r="B168" s="3" t="s">
        <v>296</v>
      </c>
      <c r="C168" s="4" t="s">
        <v>297</v>
      </c>
      <c r="D168" s="5" t="s">
        <v>10</v>
      </c>
      <c r="E168" s="6">
        <v>1125.3</v>
      </c>
      <c r="F168" s="14"/>
      <c r="G168" s="5">
        <f t="shared" si="9"/>
        <v>0</v>
      </c>
      <c r="H168" s="3" t="s">
        <v>25</v>
      </c>
      <c r="I168" s="10"/>
    </row>
    <row r="169" spans="2:9" ht="12.95" customHeight="1" outlineLevel="4" x14ac:dyDescent="0.2">
      <c r="B169" s="3" t="s">
        <v>48</v>
      </c>
      <c r="C169" s="4" t="s">
        <v>49</v>
      </c>
      <c r="D169" s="5" t="s">
        <v>10</v>
      </c>
      <c r="E169" s="6">
        <v>1752.3</v>
      </c>
      <c r="F169" s="14"/>
      <c r="G169" s="5">
        <f t="shared" si="9"/>
        <v>0</v>
      </c>
      <c r="H169" s="3" t="s">
        <v>25</v>
      </c>
      <c r="I169" s="10"/>
    </row>
    <row r="170" spans="2:9" ht="12.95" customHeight="1" outlineLevel="4" x14ac:dyDescent="0.2">
      <c r="B170" s="3" t="s">
        <v>298</v>
      </c>
      <c r="C170" s="4" t="s">
        <v>299</v>
      </c>
      <c r="D170" s="5" t="s">
        <v>10</v>
      </c>
      <c r="E170" s="11">
        <v>1111</v>
      </c>
      <c r="F170" s="14"/>
      <c r="G170" s="5">
        <f t="shared" si="9"/>
        <v>0</v>
      </c>
      <c r="H170" s="3" t="s">
        <v>38</v>
      </c>
      <c r="I170" s="7" t="s">
        <v>300</v>
      </c>
    </row>
    <row r="171" spans="2:9" ht="12.95" customHeight="1" outlineLevel="4" x14ac:dyDescent="0.2">
      <c r="B171" s="3" t="s">
        <v>50</v>
      </c>
      <c r="C171" s="4" t="s">
        <v>51</v>
      </c>
      <c r="D171" s="5" t="s">
        <v>10</v>
      </c>
      <c r="E171" s="6">
        <v>1028.5</v>
      </c>
      <c r="F171" s="14"/>
      <c r="G171" s="5">
        <f t="shared" si="9"/>
        <v>0</v>
      </c>
      <c r="H171" s="3" t="s">
        <v>41</v>
      </c>
      <c r="I171" s="10"/>
    </row>
    <row r="172" spans="2:9" ht="12.95" customHeight="1" outlineLevel="4" x14ac:dyDescent="0.2">
      <c r="B172" s="3" t="s">
        <v>52</v>
      </c>
      <c r="C172" s="4" t="s">
        <v>53</v>
      </c>
      <c r="D172" s="5" t="s">
        <v>10</v>
      </c>
      <c r="E172" s="6">
        <v>1014.2</v>
      </c>
      <c r="F172" s="14"/>
      <c r="G172" s="5">
        <f t="shared" si="9"/>
        <v>0</v>
      </c>
      <c r="H172" s="3" t="s">
        <v>38</v>
      </c>
      <c r="I172" s="10"/>
    </row>
    <row r="173" spans="2:9" ht="12.95" customHeight="1" outlineLevel="4" x14ac:dyDescent="0.2">
      <c r="B173" s="3" t="s">
        <v>301</v>
      </c>
      <c r="C173" s="4" t="s">
        <v>302</v>
      </c>
      <c r="D173" s="5" t="s">
        <v>10</v>
      </c>
      <c r="E173" s="6">
        <v>1126.4000000000001</v>
      </c>
      <c r="F173" s="14"/>
      <c r="G173" s="5">
        <f t="shared" si="9"/>
        <v>0</v>
      </c>
      <c r="H173" s="3" t="s">
        <v>198</v>
      </c>
      <c r="I173" s="10"/>
    </row>
    <row r="174" spans="2:9" ht="12.95" customHeight="1" outlineLevel="4" x14ac:dyDescent="0.2">
      <c r="B174" s="3" t="s">
        <v>303</v>
      </c>
      <c r="C174" s="4" t="s">
        <v>304</v>
      </c>
      <c r="D174" s="5" t="s">
        <v>10</v>
      </c>
      <c r="E174" s="6">
        <v>1145.0999999999999</v>
      </c>
      <c r="F174" s="14"/>
      <c r="G174" s="5">
        <f t="shared" si="9"/>
        <v>0</v>
      </c>
      <c r="H174" s="3" t="s">
        <v>41</v>
      </c>
      <c r="I174" s="10"/>
    </row>
    <row r="175" spans="2:9" ht="12.95" customHeight="1" outlineLevel="4" x14ac:dyDescent="0.2">
      <c r="B175" s="3" t="s">
        <v>54</v>
      </c>
      <c r="C175" s="4" t="s">
        <v>55</v>
      </c>
      <c r="D175" s="5" t="s">
        <v>10</v>
      </c>
      <c r="E175" s="6">
        <v>1164.9000000000001</v>
      </c>
      <c r="F175" s="14"/>
      <c r="G175" s="5">
        <f t="shared" si="9"/>
        <v>0</v>
      </c>
      <c r="H175" s="3" t="s">
        <v>25</v>
      </c>
      <c r="I175" s="10"/>
    </row>
    <row r="176" spans="2:9" ht="12.95" customHeight="1" outlineLevel="4" x14ac:dyDescent="0.2">
      <c r="B176" s="3" t="s">
        <v>56</v>
      </c>
      <c r="C176" s="4" t="s">
        <v>57</v>
      </c>
      <c r="D176" s="5" t="s">
        <v>10</v>
      </c>
      <c r="E176" s="8">
        <v>806.3</v>
      </c>
      <c r="F176" s="14"/>
      <c r="G176" s="5">
        <f t="shared" si="9"/>
        <v>0</v>
      </c>
      <c r="H176" s="3" t="s">
        <v>25</v>
      </c>
      <c r="I176" s="10"/>
    </row>
    <row r="177" spans="2:9" ht="12.95" customHeight="1" outlineLevel="4" x14ac:dyDescent="0.2">
      <c r="B177" s="3" t="s">
        <v>305</v>
      </c>
      <c r="C177" s="4" t="s">
        <v>306</v>
      </c>
      <c r="D177" s="5" t="s">
        <v>10</v>
      </c>
      <c r="E177" s="6">
        <v>1263.9000000000001</v>
      </c>
      <c r="F177" s="14"/>
      <c r="G177" s="5">
        <f t="shared" si="9"/>
        <v>0</v>
      </c>
      <c r="H177" s="3" t="s">
        <v>41</v>
      </c>
      <c r="I177" s="10"/>
    </row>
    <row r="178" spans="2:9" ht="12.95" customHeight="1" outlineLevel="4" x14ac:dyDescent="0.2">
      <c r="B178" s="3" t="s">
        <v>307</v>
      </c>
      <c r="C178" s="4" t="s">
        <v>308</v>
      </c>
      <c r="D178" s="5" t="s">
        <v>10</v>
      </c>
      <c r="E178" s="6">
        <v>1328.8</v>
      </c>
      <c r="F178" s="14"/>
      <c r="G178" s="5">
        <f t="shared" si="9"/>
        <v>0</v>
      </c>
      <c r="H178" s="3" t="s">
        <v>41</v>
      </c>
      <c r="I178" s="10"/>
    </row>
    <row r="179" spans="2:9" ht="12.95" customHeight="1" outlineLevel="4" x14ac:dyDescent="0.2">
      <c r="B179" s="3" t="s">
        <v>309</v>
      </c>
      <c r="C179" s="4" t="s">
        <v>310</v>
      </c>
      <c r="D179" s="5" t="s">
        <v>10</v>
      </c>
      <c r="E179" s="6">
        <v>1026.3</v>
      </c>
      <c r="F179" s="14"/>
      <c r="G179" s="5">
        <f t="shared" si="9"/>
        <v>0</v>
      </c>
      <c r="H179" s="3" t="s">
        <v>41</v>
      </c>
      <c r="I179" s="10"/>
    </row>
    <row r="180" spans="2:9" ht="12.95" customHeight="1" outlineLevel="2" x14ac:dyDescent="0.2">
      <c r="B180" s="62" t="s">
        <v>311</v>
      </c>
      <c r="C180" s="62"/>
      <c r="D180" s="62"/>
      <c r="E180" s="62"/>
      <c r="F180" s="62"/>
      <c r="G180" s="62"/>
      <c r="H180" s="62"/>
    </row>
    <row r="181" spans="2:9" ht="12.95" customHeight="1" outlineLevel="3" x14ac:dyDescent="0.2">
      <c r="B181" s="3" t="s">
        <v>312</v>
      </c>
      <c r="C181" s="4" t="s">
        <v>313</v>
      </c>
      <c r="D181" s="5" t="s">
        <v>10</v>
      </c>
      <c r="E181" s="11">
        <v>1529</v>
      </c>
      <c r="F181" s="14"/>
      <c r="G181" s="5">
        <f t="shared" ref="G181:G192" si="10">F181*E181</f>
        <v>0</v>
      </c>
      <c r="H181" s="3" t="s">
        <v>41</v>
      </c>
      <c r="I181" s="10"/>
    </row>
    <row r="182" spans="2:9" ht="12.95" customHeight="1" outlineLevel="3" x14ac:dyDescent="0.2">
      <c r="B182" s="3" t="s">
        <v>314</v>
      </c>
      <c r="C182" s="4" t="s">
        <v>315</v>
      </c>
      <c r="D182" s="5" t="s">
        <v>10</v>
      </c>
      <c r="E182" s="6">
        <v>1603.8</v>
      </c>
      <c r="F182" s="14"/>
      <c r="G182" s="5">
        <f t="shared" si="10"/>
        <v>0</v>
      </c>
      <c r="H182" s="3" t="s">
        <v>41</v>
      </c>
      <c r="I182" s="10"/>
    </row>
    <row r="183" spans="2:9" ht="12.95" customHeight="1" outlineLevel="3" x14ac:dyDescent="0.2">
      <c r="B183" s="3" t="s">
        <v>316</v>
      </c>
      <c r="C183" s="4" t="s">
        <v>317</v>
      </c>
      <c r="D183" s="5" t="s">
        <v>10</v>
      </c>
      <c r="E183" s="6">
        <v>1072.5</v>
      </c>
      <c r="F183" s="14"/>
      <c r="G183" s="5">
        <f t="shared" si="10"/>
        <v>0</v>
      </c>
      <c r="H183" s="3" t="s">
        <v>41</v>
      </c>
      <c r="I183" s="10"/>
    </row>
    <row r="184" spans="2:9" ht="12.95" customHeight="1" outlineLevel="3" x14ac:dyDescent="0.2">
      <c r="B184" s="3" t="s">
        <v>318</v>
      </c>
      <c r="C184" s="4" t="s">
        <v>319</v>
      </c>
      <c r="D184" s="5" t="s">
        <v>10</v>
      </c>
      <c r="E184" s="6">
        <v>8747.2000000000007</v>
      </c>
      <c r="F184" s="14"/>
      <c r="G184" s="5">
        <f t="shared" si="10"/>
        <v>0</v>
      </c>
      <c r="H184" s="3" t="s">
        <v>25</v>
      </c>
      <c r="I184" s="7" t="s">
        <v>114</v>
      </c>
    </row>
    <row r="185" spans="2:9" ht="12.95" customHeight="1" outlineLevel="3" x14ac:dyDescent="0.2">
      <c r="B185" s="3" t="s">
        <v>320</v>
      </c>
      <c r="C185" s="4" t="s">
        <v>321</v>
      </c>
      <c r="D185" s="5" t="s">
        <v>10</v>
      </c>
      <c r="E185" s="11">
        <v>2992</v>
      </c>
      <c r="F185" s="14"/>
      <c r="G185" s="5">
        <f t="shared" si="10"/>
        <v>0</v>
      </c>
      <c r="H185" s="3" t="s">
        <v>38</v>
      </c>
      <c r="I185" s="10"/>
    </row>
    <row r="186" spans="2:9" ht="12.95" customHeight="1" outlineLevel="3" x14ac:dyDescent="0.2">
      <c r="B186" s="3" t="s">
        <v>322</v>
      </c>
      <c r="C186" s="4" t="s">
        <v>323</v>
      </c>
      <c r="D186" s="5" t="s">
        <v>10</v>
      </c>
      <c r="E186" s="11">
        <v>4697</v>
      </c>
      <c r="F186" s="14"/>
      <c r="G186" s="5">
        <f t="shared" si="10"/>
        <v>0</v>
      </c>
      <c r="H186" s="3" t="s">
        <v>41</v>
      </c>
      <c r="I186" s="7" t="s">
        <v>114</v>
      </c>
    </row>
    <row r="187" spans="2:9" ht="12.95" customHeight="1" outlineLevel="3" x14ac:dyDescent="0.2">
      <c r="B187" s="3" t="s">
        <v>324</v>
      </c>
      <c r="C187" s="4" t="s">
        <v>325</v>
      </c>
      <c r="D187" s="5" t="s">
        <v>10</v>
      </c>
      <c r="E187" s="6">
        <v>1721.5</v>
      </c>
      <c r="F187" s="14"/>
      <c r="G187" s="5">
        <f t="shared" si="10"/>
        <v>0</v>
      </c>
      <c r="H187" s="3" t="s">
        <v>198</v>
      </c>
      <c r="I187" s="10"/>
    </row>
    <row r="188" spans="2:9" ht="12.95" customHeight="1" outlineLevel="3" x14ac:dyDescent="0.2">
      <c r="B188" s="3" t="s">
        <v>326</v>
      </c>
      <c r="C188" s="4" t="s">
        <v>327</v>
      </c>
      <c r="D188" s="5" t="s">
        <v>10</v>
      </c>
      <c r="E188" s="6">
        <v>1611.5</v>
      </c>
      <c r="F188" s="14"/>
      <c r="G188" s="5">
        <f t="shared" si="10"/>
        <v>0</v>
      </c>
      <c r="H188" s="3" t="s">
        <v>25</v>
      </c>
      <c r="I188" s="10"/>
    </row>
    <row r="189" spans="2:9" ht="12.95" customHeight="1" outlineLevel="3" x14ac:dyDescent="0.2">
      <c r="B189" s="3" t="s">
        <v>328</v>
      </c>
      <c r="C189" s="4" t="s">
        <v>329</v>
      </c>
      <c r="D189" s="5" t="s">
        <v>10</v>
      </c>
      <c r="E189" s="6">
        <v>1908.5</v>
      </c>
      <c r="F189" s="14"/>
      <c r="G189" s="5">
        <f t="shared" si="10"/>
        <v>0</v>
      </c>
      <c r="H189" s="3" t="s">
        <v>11</v>
      </c>
      <c r="I189" s="10"/>
    </row>
    <row r="190" spans="2:9" ht="12.95" customHeight="1" outlineLevel="3" x14ac:dyDescent="0.2">
      <c r="B190" s="3" t="s">
        <v>330</v>
      </c>
      <c r="C190" s="4" t="s">
        <v>331</v>
      </c>
      <c r="D190" s="5" t="s">
        <v>10</v>
      </c>
      <c r="E190" s="6">
        <v>1834.8</v>
      </c>
      <c r="F190" s="14"/>
      <c r="G190" s="5">
        <f t="shared" si="10"/>
        <v>0</v>
      </c>
      <c r="H190" s="3" t="s">
        <v>11</v>
      </c>
      <c r="I190" s="10"/>
    </row>
    <row r="191" spans="2:9" ht="12.95" customHeight="1" outlineLevel="3" x14ac:dyDescent="0.2">
      <c r="B191" s="3" t="s">
        <v>332</v>
      </c>
      <c r="C191" s="4" t="s">
        <v>333</v>
      </c>
      <c r="D191" s="5" t="s">
        <v>10</v>
      </c>
      <c r="E191" s="6">
        <v>9924.2000000000007</v>
      </c>
      <c r="F191" s="14"/>
      <c r="G191" s="5">
        <f t="shared" si="10"/>
        <v>0</v>
      </c>
      <c r="H191" s="3" t="s">
        <v>11</v>
      </c>
      <c r="I191" s="10"/>
    </row>
    <row r="192" spans="2:9" ht="12.95" customHeight="1" outlineLevel="3" x14ac:dyDescent="0.2">
      <c r="B192" s="3" t="s">
        <v>334</v>
      </c>
      <c r="C192" s="4" t="s">
        <v>335</v>
      </c>
      <c r="D192" s="5" t="s">
        <v>15</v>
      </c>
      <c r="E192" s="8">
        <v>653.4</v>
      </c>
      <c r="F192" s="14"/>
      <c r="G192" s="5">
        <f t="shared" si="10"/>
        <v>0</v>
      </c>
      <c r="H192" s="3" t="s">
        <v>198</v>
      </c>
      <c r="I192" s="10"/>
    </row>
    <row r="193" spans="2:9" ht="12.95" customHeight="1" outlineLevel="2" x14ac:dyDescent="0.2">
      <c r="B193" s="62" t="s">
        <v>336</v>
      </c>
      <c r="C193" s="62"/>
      <c r="D193" s="62"/>
      <c r="E193" s="62"/>
      <c r="F193" s="62"/>
      <c r="G193" s="62"/>
      <c r="H193" s="62"/>
    </row>
    <row r="194" spans="2:9" ht="12.95" customHeight="1" outlineLevel="3" x14ac:dyDescent="0.2">
      <c r="B194" s="62" t="s">
        <v>337</v>
      </c>
      <c r="C194" s="62"/>
      <c r="D194" s="62"/>
      <c r="E194" s="62"/>
      <c r="F194" s="62"/>
      <c r="G194" s="62"/>
      <c r="H194" s="62"/>
    </row>
    <row r="195" spans="2:9" ht="12.95" customHeight="1" outlineLevel="4" x14ac:dyDescent="0.2">
      <c r="B195" s="3" t="s">
        <v>338</v>
      </c>
      <c r="C195" s="4" t="s">
        <v>339</v>
      </c>
      <c r="D195" s="5" t="s">
        <v>10</v>
      </c>
      <c r="E195" s="11">
        <v>1287</v>
      </c>
      <c r="F195" s="14"/>
      <c r="G195" s="5">
        <f t="shared" ref="G195:G211" si="11">F195*E195</f>
        <v>0</v>
      </c>
      <c r="H195" s="3" t="s">
        <v>198</v>
      </c>
      <c r="I195" s="10"/>
    </row>
    <row r="196" spans="2:9" ht="12.95" customHeight="1" outlineLevel="4" x14ac:dyDescent="0.2">
      <c r="B196" s="3" t="s">
        <v>340</v>
      </c>
      <c r="C196" s="4" t="s">
        <v>341</v>
      </c>
      <c r="D196" s="5" t="s">
        <v>10</v>
      </c>
      <c r="E196" s="9">
        <v>902</v>
      </c>
      <c r="F196" s="14"/>
      <c r="G196" s="5">
        <f t="shared" si="11"/>
        <v>0</v>
      </c>
      <c r="H196" s="3" t="s">
        <v>198</v>
      </c>
      <c r="I196" s="10"/>
    </row>
    <row r="197" spans="2:9" ht="12.95" customHeight="1" outlineLevel="4" x14ac:dyDescent="0.2">
      <c r="B197" s="3" t="s">
        <v>342</v>
      </c>
      <c r="C197" s="4" t="s">
        <v>343</v>
      </c>
      <c r="D197" s="5" t="s">
        <v>10</v>
      </c>
      <c r="E197" s="6">
        <v>1501.5</v>
      </c>
      <c r="F197" s="14"/>
      <c r="G197" s="5">
        <f t="shared" si="11"/>
        <v>0</v>
      </c>
      <c r="H197" s="3" t="s">
        <v>25</v>
      </c>
      <c r="I197" s="10"/>
    </row>
    <row r="198" spans="2:9" ht="12.95" customHeight="1" outlineLevel="4" x14ac:dyDescent="0.2">
      <c r="B198" s="3" t="s">
        <v>344</v>
      </c>
      <c r="C198" s="4" t="s">
        <v>345</v>
      </c>
      <c r="D198" s="5" t="s">
        <v>10</v>
      </c>
      <c r="E198" s="6">
        <v>1966.8</v>
      </c>
      <c r="F198" s="14"/>
      <c r="G198" s="5">
        <f t="shared" si="11"/>
        <v>0</v>
      </c>
      <c r="H198" s="3" t="s">
        <v>25</v>
      </c>
      <c r="I198" s="10"/>
    </row>
    <row r="199" spans="2:9" ht="12.95" customHeight="1" outlineLevel="4" x14ac:dyDescent="0.2">
      <c r="B199" s="3" t="s">
        <v>346</v>
      </c>
      <c r="C199" s="4" t="s">
        <v>347</v>
      </c>
      <c r="D199" s="5" t="s">
        <v>10</v>
      </c>
      <c r="E199" s="11">
        <v>1386</v>
      </c>
      <c r="F199" s="14"/>
      <c r="G199" s="5">
        <f t="shared" si="11"/>
        <v>0</v>
      </c>
      <c r="H199" s="3" t="s">
        <v>41</v>
      </c>
      <c r="I199" s="7" t="s">
        <v>114</v>
      </c>
    </row>
    <row r="200" spans="2:9" ht="12.95" customHeight="1" outlineLevel="4" x14ac:dyDescent="0.2">
      <c r="B200" s="3" t="s">
        <v>348</v>
      </c>
      <c r="C200" s="4" t="s">
        <v>349</v>
      </c>
      <c r="D200" s="5" t="s">
        <v>10</v>
      </c>
      <c r="E200" s="11">
        <v>1386</v>
      </c>
      <c r="F200" s="14"/>
      <c r="G200" s="5">
        <f t="shared" si="11"/>
        <v>0</v>
      </c>
      <c r="H200" s="3" t="s">
        <v>41</v>
      </c>
      <c r="I200" s="7" t="s">
        <v>114</v>
      </c>
    </row>
    <row r="201" spans="2:9" ht="12.95" customHeight="1" outlineLevel="4" x14ac:dyDescent="0.2">
      <c r="B201" s="3" t="s">
        <v>350</v>
      </c>
      <c r="C201" s="4" t="s">
        <v>351</v>
      </c>
      <c r="D201" s="5" t="s">
        <v>10</v>
      </c>
      <c r="E201" s="11">
        <v>1309</v>
      </c>
      <c r="F201" s="14"/>
      <c r="G201" s="5">
        <f t="shared" si="11"/>
        <v>0</v>
      </c>
      <c r="H201" s="3" t="s">
        <v>25</v>
      </c>
      <c r="I201" s="7" t="s">
        <v>114</v>
      </c>
    </row>
    <row r="202" spans="2:9" ht="12.95" customHeight="1" outlineLevel="4" x14ac:dyDescent="0.2">
      <c r="B202" s="3" t="s">
        <v>352</v>
      </c>
      <c r="C202" s="4" t="s">
        <v>353</v>
      </c>
      <c r="D202" s="5" t="s">
        <v>10</v>
      </c>
      <c r="E202" s="11">
        <v>1375</v>
      </c>
      <c r="F202" s="14"/>
      <c r="G202" s="5">
        <f t="shared" si="11"/>
        <v>0</v>
      </c>
      <c r="H202" s="3" t="s">
        <v>41</v>
      </c>
      <c r="I202" s="7" t="s">
        <v>114</v>
      </c>
    </row>
    <row r="203" spans="2:9" ht="12.95" customHeight="1" outlineLevel="4" x14ac:dyDescent="0.2">
      <c r="B203" s="3" t="s">
        <v>354</v>
      </c>
      <c r="C203" s="4" t="s">
        <v>355</v>
      </c>
      <c r="D203" s="5" t="s">
        <v>10</v>
      </c>
      <c r="E203" s="6">
        <v>2896.3</v>
      </c>
      <c r="F203" s="14"/>
      <c r="G203" s="5">
        <f t="shared" si="11"/>
        <v>0</v>
      </c>
      <c r="H203" s="3" t="s">
        <v>41</v>
      </c>
      <c r="I203" s="10"/>
    </row>
    <row r="204" spans="2:9" ht="12.95" customHeight="1" outlineLevel="4" x14ac:dyDescent="0.2">
      <c r="B204" s="3" t="s">
        <v>356</v>
      </c>
      <c r="C204" s="4" t="s">
        <v>357</v>
      </c>
      <c r="D204" s="5" t="s">
        <v>10</v>
      </c>
      <c r="E204" s="11">
        <v>2420</v>
      </c>
      <c r="F204" s="14"/>
      <c r="G204" s="5">
        <f t="shared" si="11"/>
        <v>0</v>
      </c>
      <c r="H204" s="3" t="s">
        <v>41</v>
      </c>
      <c r="I204" s="10"/>
    </row>
    <row r="205" spans="2:9" ht="12.95" customHeight="1" outlineLevel="4" x14ac:dyDescent="0.2">
      <c r="B205" s="3" t="s">
        <v>358</v>
      </c>
      <c r="C205" s="4" t="s">
        <v>359</v>
      </c>
      <c r="D205" s="5" t="s">
        <v>10</v>
      </c>
      <c r="E205" s="11">
        <v>1815</v>
      </c>
      <c r="F205" s="14"/>
      <c r="G205" s="5">
        <f t="shared" si="11"/>
        <v>0</v>
      </c>
      <c r="H205" s="3" t="s">
        <v>25</v>
      </c>
      <c r="I205" s="7" t="s">
        <v>300</v>
      </c>
    </row>
    <row r="206" spans="2:9" ht="12.95" customHeight="1" outlineLevel="4" x14ac:dyDescent="0.2">
      <c r="B206" s="3" t="s">
        <v>360</v>
      </c>
      <c r="C206" s="4" t="s">
        <v>361</v>
      </c>
      <c r="D206" s="5" t="s">
        <v>10</v>
      </c>
      <c r="E206" s="6">
        <v>1460.8</v>
      </c>
      <c r="F206" s="14"/>
      <c r="G206" s="5">
        <f t="shared" si="11"/>
        <v>0</v>
      </c>
      <c r="H206" s="3" t="s">
        <v>41</v>
      </c>
      <c r="I206" s="10"/>
    </row>
    <row r="207" spans="2:9" ht="12.95" customHeight="1" outlineLevel="4" x14ac:dyDescent="0.2">
      <c r="B207" s="3" t="s">
        <v>8</v>
      </c>
      <c r="C207" s="4" t="s">
        <v>9</v>
      </c>
      <c r="D207" s="5" t="s">
        <v>10</v>
      </c>
      <c r="E207" s="6">
        <v>1435.5</v>
      </c>
      <c r="F207" s="14"/>
      <c r="G207" s="5">
        <f t="shared" si="11"/>
        <v>0</v>
      </c>
      <c r="H207" s="3" t="s">
        <v>11</v>
      </c>
      <c r="I207" s="7" t="s">
        <v>12</v>
      </c>
    </row>
    <row r="208" spans="2:9" ht="12.95" customHeight="1" outlineLevel="4" x14ac:dyDescent="0.2">
      <c r="B208" s="3" t="s">
        <v>362</v>
      </c>
      <c r="C208" s="4" t="s">
        <v>363</v>
      </c>
      <c r="D208" s="5" t="s">
        <v>10</v>
      </c>
      <c r="E208" s="11">
        <v>1386</v>
      </c>
      <c r="F208" s="14"/>
      <c r="G208" s="5">
        <f t="shared" si="11"/>
        <v>0</v>
      </c>
      <c r="H208" s="3" t="s">
        <v>11</v>
      </c>
      <c r="I208" s="7" t="s">
        <v>114</v>
      </c>
    </row>
    <row r="209" spans="2:9" ht="12.95" customHeight="1" outlineLevel="4" x14ac:dyDescent="0.2">
      <c r="B209" s="3" t="s">
        <v>364</v>
      </c>
      <c r="C209" s="4" t="s">
        <v>365</v>
      </c>
      <c r="D209" s="5" t="s">
        <v>10</v>
      </c>
      <c r="E209" s="11">
        <v>1496</v>
      </c>
      <c r="F209" s="14"/>
      <c r="G209" s="5">
        <f t="shared" si="11"/>
        <v>0</v>
      </c>
      <c r="H209" s="3" t="s">
        <v>11</v>
      </c>
      <c r="I209" s="7" t="s">
        <v>114</v>
      </c>
    </row>
    <row r="210" spans="2:9" ht="12.95" customHeight="1" outlineLevel="4" x14ac:dyDescent="0.2">
      <c r="B210" s="3" t="s">
        <v>366</v>
      </c>
      <c r="C210" s="4" t="s">
        <v>367</v>
      </c>
      <c r="D210" s="5" t="s">
        <v>10</v>
      </c>
      <c r="E210" s="6">
        <v>1215.5</v>
      </c>
      <c r="F210" s="14"/>
      <c r="G210" s="5">
        <f t="shared" si="11"/>
        <v>0</v>
      </c>
      <c r="H210" s="3" t="s">
        <v>41</v>
      </c>
      <c r="I210" s="7" t="s">
        <v>114</v>
      </c>
    </row>
    <row r="211" spans="2:9" ht="12.95" customHeight="1" outlineLevel="4" x14ac:dyDescent="0.2">
      <c r="B211" s="3" t="s">
        <v>368</v>
      </c>
      <c r="C211" s="4" t="s">
        <v>369</v>
      </c>
      <c r="D211" s="5" t="s">
        <v>10</v>
      </c>
      <c r="E211" s="6">
        <v>1208.9000000000001</v>
      </c>
      <c r="F211" s="14"/>
      <c r="G211" s="5">
        <f t="shared" si="11"/>
        <v>0</v>
      </c>
      <c r="H211" s="3" t="s">
        <v>25</v>
      </c>
      <c r="I211" s="7" t="s">
        <v>114</v>
      </c>
    </row>
    <row r="212" spans="2:9" ht="12.95" customHeight="1" outlineLevel="3" x14ac:dyDescent="0.2">
      <c r="B212" s="62" t="s">
        <v>370</v>
      </c>
      <c r="C212" s="62"/>
      <c r="D212" s="62"/>
      <c r="E212" s="62"/>
      <c r="F212" s="62"/>
      <c r="G212" s="62"/>
      <c r="H212" s="62"/>
    </row>
    <row r="213" spans="2:9" ht="12.95" customHeight="1" outlineLevel="4" x14ac:dyDescent="0.2">
      <c r="B213" s="3" t="s">
        <v>371</v>
      </c>
      <c r="C213" s="4" t="s">
        <v>372</v>
      </c>
      <c r="D213" s="5" t="s">
        <v>10</v>
      </c>
      <c r="E213" s="6">
        <v>1618.1</v>
      </c>
      <c r="F213" s="14"/>
      <c r="G213" s="5">
        <f>F213*E213</f>
        <v>0</v>
      </c>
      <c r="H213" s="3" t="s">
        <v>38</v>
      </c>
      <c r="I213" s="10"/>
    </row>
    <row r="214" spans="2:9" ht="12.95" customHeight="1" outlineLevel="3" x14ac:dyDescent="0.2">
      <c r="B214" s="62" t="s">
        <v>373</v>
      </c>
      <c r="C214" s="62"/>
      <c r="D214" s="62"/>
      <c r="E214" s="62"/>
      <c r="F214" s="62"/>
      <c r="G214" s="62"/>
      <c r="H214" s="62"/>
    </row>
    <row r="215" spans="2:9" ht="12.95" customHeight="1" outlineLevel="4" x14ac:dyDescent="0.2">
      <c r="B215" s="3" t="s">
        <v>374</v>
      </c>
      <c r="C215" s="4" t="s">
        <v>375</v>
      </c>
      <c r="D215" s="5" t="s">
        <v>15</v>
      </c>
      <c r="E215" s="8">
        <v>837.1</v>
      </c>
      <c r="F215" s="14"/>
      <c r="G215" s="5">
        <f>F215*E215</f>
        <v>0</v>
      </c>
      <c r="H215" s="3" t="s">
        <v>41</v>
      </c>
      <c r="I215" s="10"/>
    </row>
    <row r="216" spans="2:9" ht="12.95" customHeight="1" outlineLevel="4" x14ac:dyDescent="0.2">
      <c r="B216" s="3" t="s">
        <v>376</v>
      </c>
      <c r="C216" s="4" t="s">
        <v>377</v>
      </c>
      <c r="D216" s="5" t="s">
        <v>15</v>
      </c>
      <c r="E216" s="8">
        <v>661.1</v>
      </c>
      <c r="F216" s="14"/>
      <c r="G216" s="5">
        <f>F216*E216</f>
        <v>0</v>
      </c>
      <c r="H216" s="3" t="s">
        <v>25</v>
      </c>
      <c r="I216" s="10"/>
    </row>
    <row r="217" spans="2:9" ht="12.95" customHeight="1" outlineLevel="4" x14ac:dyDescent="0.2">
      <c r="B217" s="3" t="s">
        <v>378</v>
      </c>
      <c r="C217" s="4" t="s">
        <v>379</v>
      </c>
      <c r="D217" s="5" t="s">
        <v>15</v>
      </c>
      <c r="E217" s="8">
        <v>815.1</v>
      </c>
      <c r="F217" s="14"/>
      <c r="G217" s="5">
        <f>F217*E217</f>
        <v>0</v>
      </c>
      <c r="H217" s="3" t="s">
        <v>41</v>
      </c>
      <c r="I217" s="10"/>
    </row>
    <row r="218" spans="2:9" ht="12.95" customHeight="1" outlineLevel="4" x14ac:dyDescent="0.2">
      <c r="B218" s="3" t="s">
        <v>380</v>
      </c>
      <c r="C218" s="4" t="s">
        <v>381</v>
      </c>
      <c r="D218" s="5" t="s">
        <v>15</v>
      </c>
      <c r="E218" s="6">
        <v>1270.5</v>
      </c>
      <c r="F218" s="14"/>
      <c r="G218" s="5">
        <f>F218*E218</f>
        <v>0</v>
      </c>
      <c r="H218" s="3" t="s">
        <v>41</v>
      </c>
      <c r="I218" s="10"/>
    </row>
    <row r="219" spans="2:9" ht="12.95" customHeight="1" outlineLevel="3" x14ac:dyDescent="0.2">
      <c r="B219" s="62" t="s">
        <v>382</v>
      </c>
      <c r="C219" s="62"/>
      <c r="D219" s="62"/>
      <c r="E219" s="62"/>
      <c r="F219" s="62"/>
      <c r="G219" s="62"/>
      <c r="H219" s="62"/>
    </row>
    <row r="220" spans="2:9" ht="12.95" customHeight="1" outlineLevel="4" x14ac:dyDescent="0.2">
      <c r="B220" s="3" t="s">
        <v>383</v>
      </c>
      <c r="C220" s="4" t="s">
        <v>384</v>
      </c>
      <c r="D220" s="5" t="s">
        <v>15</v>
      </c>
      <c r="E220" s="9">
        <v>935</v>
      </c>
      <c r="F220" s="14"/>
      <c r="G220" s="5">
        <f>F220*E220</f>
        <v>0</v>
      </c>
      <c r="H220" s="3" t="s">
        <v>198</v>
      </c>
      <c r="I220" s="10"/>
    </row>
    <row r="221" spans="2:9" ht="12.95" customHeight="1" outlineLevel="4" x14ac:dyDescent="0.2">
      <c r="B221" s="3" t="s">
        <v>385</v>
      </c>
      <c r="C221" s="4" t="s">
        <v>386</v>
      </c>
      <c r="D221" s="5" t="s">
        <v>15</v>
      </c>
      <c r="E221" s="6">
        <v>3604.7</v>
      </c>
      <c r="F221" s="14"/>
      <c r="G221" s="5">
        <f>F221*E221</f>
        <v>0</v>
      </c>
      <c r="H221" s="3" t="s">
        <v>198</v>
      </c>
      <c r="I221" s="10"/>
    </row>
    <row r="222" spans="2:9" ht="12.95" customHeight="1" outlineLevel="3" x14ac:dyDescent="0.2">
      <c r="B222" s="62" t="s">
        <v>387</v>
      </c>
      <c r="C222" s="62"/>
      <c r="D222" s="62"/>
      <c r="E222" s="62"/>
      <c r="F222" s="62"/>
      <c r="G222" s="62"/>
      <c r="H222" s="62"/>
    </row>
    <row r="223" spans="2:9" ht="12.95" customHeight="1" outlineLevel="4" x14ac:dyDescent="0.2">
      <c r="B223" s="3" t="s">
        <v>388</v>
      </c>
      <c r="C223" s="4" t="s">
        <v>389</v>
      </c>
      <c r="D223" s="5" t="s">
        <v>15</v>
      </c>
      <c r="E223" s="9">
        <v>264</v>
      </c>
      <c r="F223" s="14"/>
      <c r="G223" s="5">
        <f t="shared" ref="G223:G229" si="12">F223*E223</f>
        <v>0</v>
      </c>
      <c r="H223" s="3" t="s">
        <v>16</v>
      </c>
      <c r="I223" s="7" t="s">
        <v>390</v>
      </c>
    </row>
    <row r="224" spans="2:9" ht="12.95" customHeight="1" outlineLevel="4" x14ac:dyDescent="0.2">
      <c r="B224" s="3" t="s">
        <v>391</v>
      </c>
      <c r="C224" s="4" t="s">
        <v>392</v>
      </c>
      <c r="D224" s="5" t="s">
        <v>15</v>
      </c>
      <c r="E224" s="8">
        <v>481.8</v>
      </c>
      <c r="F224" s="14"/>
      <c r="G224" s="5">
        <f t="shared" si="12"/>
        <v>0</v>
      </c>
      <c r="H224" s="3" t="s">
        <v>16</v>
      </c>
      <c r="I224" s="10"/>
    </row>
    <row r="225" spans="2:9" ht="12.95" customHeight="1" outlineLevel="4" x14ac:dyDescent="0.2">
      <c r="B225" s="3" t="s">
        <v>393</v>
      </c>
      <c r="C225" s="4" t="s">
        <v>394</v>
      </c>
      <c r="D225" s="5" t="s">
        <v>15</v>
      </c>
      <c r="E225" s="8">
        <v>873.4</v>
      </c>
      <c r="F225" s="14"/>
      <c r="G225" s="5">
        <f t="shared" si="12"/>
        <v>0</v>
      </c>
      <c r="H225" s="3" t="s">
        <v>20</v>
      </c>
      <c r="I225" s="7" t="s">
        <v>390</v>
      </c>
    </row>
    <row r="226" spans="2:9" ht="12.95" customHeight="1" outlineLevel="4" x14ac:dyDescent="0.2">
      <c r="B226" s="3" t="s">
        <v>395</v>
      </c>
      <c r="C226" s="4" t="s">
        <v>396</v>
      </c>
      <c r="D226" s="5" t="s">
        <v>15</v>
      </c>
      <c r="E226" s="8">
        <v>184.8</v>
      </c>
      <c r="F226" s="14"/>
      <c r="G226" s="5">
        <f t="shared" si="12"/>
        <v>0</v>
      </c>
      <c r="H226" s="3" t="s">
        <v>16</v>
      </c>
      <c r="I226" s="7" t="s">
        <v>114</v>
      </c>
    </row>
    <row r="227" spans="2:9" ht="12.95" customHeight="1" outlineLevel="4" x14ac:dyDescent="0.2">
      <c r="B227" s="3" t="s">
        <v>397</v>
      </c>
      <c r="C227" s="4" t="s">
        <v>398</v>
      </c>
      <c r="D227" s="5" t="s">
        <v>15</v>
      </c>
      <c r="E227" s="8">
        <v>402.6</v>
      </c>
      <c r="F227" s="14"/>
      <c r="G227" s="5">
        <f t="shared" si="12"/>
        <v>0</v>
      </c>
      <c r="H227" s="3" t="s">
        <v>41</v>
      </c>
      <c r="I227" s="10"/>
    </row>
    <row r="228" spans="2:9" ht="12.95" customHeight="1" outlineLevel="4" x14ac:dyDescent="0.2">
      <c r="B228" s="3" t="s">
        <v>399</v>
      </c>
      <c r="C228" s="4" t="s">
        <v>400</v>
      </c>
      <c r="D228" s="5" t="s">
        <v>15</v>
      </c>
      <c r="E228" s="8">
        <v>541.20000000000005</v>
      </c>
      <c r="F228" s="14"/>
      <c r="G228" s="5">
        <f t="shared" si="12"/>
        <v>0</v>
      </c>
      <c r="H228" s="3" t="s">
        <v>41</v>
      </c>
      <c r="I228" s="10"/>
    </row>
    <row r="229" spans="2:9" ht="12.95" customHeight="1" outlineLevel="4" x14ac:dyDescent="0.2">
      <c r="B229" s="3" t="s">
        <v>401</v>
      </c>
      <c r="C229" s="4" t="s">
        <v>402</v>
      </c>
      <c r="D229" s="5" t="s">
        <v>15</v>
      </c>
      <c r="E229" s="8">
        <v>877.8</v>
      </c>
      <c r="F229" s="14"/>
      <c r="G229" s="5">
        <f t="shared" si="12"/>
        <v>0</v>
      </c>
      <c r="H229" s="3" t="s">
        <v>11</v>
      </c>
      <c r="I229" s="10"/>
    </row>
    <row r="230" spans="2:9" ht="12.95" customHeight="1" outlineLevel="3" x14ac:dyDescent="0.2">
      <c r="B230" s="62" t="s">
        <v>403</v>
      </c>
      <c r="C230" s="62"/>
      <c r="D230" s="62"/>
      <c r="E230" s="62"/>
      <c r="F230" s="62"/>
      <c r="G230" s="62"/>
      <c r="H230" s="62"/>
    </row>
    <row r="231" spans="2:9" ht="12.95" customHeight="1" outlineLevel="4" x14ac:dyDescent="0.2">
      <c r="B231" s="3" t="s">
        <v>404</v>
      </c>
      <c r="C231" s="4" t="s">
        <v>405</v>
      </c>
      <c r="D231" s="5" t="s">
        <v>15</v>
      </c>
      <c r="E231" s="8">
        <v>251.9</v>
      </c>
      <c r="F231" s="14"/>
      <c r="G231" s="5">
        <f>F231*E231</f>
        <v>0</v>
      </c>
      <c r="H231" s="3" t="s">
        <v>16</v>
      </c>
      <c r="I231" s="7" t="s">
        <v>114</v>
      </c>
    </row>
    <row r="232" spans="2:9" ht="12.95" customHeight="1" outlineLevel="3" x14ac:dyDescent="0.2">
      <c r="B232" s="62" t="s">
        <v>406</v>
      </c>
      <c r="C232" s="62"/>
      <c r="D232" s="62"/>
      <c r="E232" s="62"/>
      <c r="F232" s="62"/>
      <c r="G232" s="62"/>
      <c r="H232" s="62"/>
    </row>
    <row r="233" spans="2:9" ht="12.95" customHeight="1" outlineLevel="4" x14ac:dyDescent="0.2">
      <c r="B233" s="3" t="s">
        <v>407</v>
      </c>
      <c r="C233" s="4" t="s">
        <v>408</v>
      </c>
      <c r="D233" s="5" t="s">
        <v>10</v>
      </c>
      <c r="E233" s="6">
        <v>1428.9</v>
      </c>
      <c r="F233" s="14"/>
      <c r="G233" s="5">
        <f>F233*E233</f>
        <v>0</v>
      </c>
      <c r="H233" s="3" t="s">
        <v>25</v>
      </c>
      <c r="I233" s="10"/>
    </row>
    <row r="234" spans="2:9" ht="12.95" customHeight="1" outlineLevel="3" x14ac:dyDescent="0.2">
      <c r="B234" s="67" t="s">
        <v>409</v>
      </c>
      <c r="C234" s="68"/>
      <c r="D234" s="68"/>
      <c r="E234" s="68"/>
      <c r="F234" s="68"/>
      <c r="G234" s="68"/>
      <c r="H234" s="68"/>
    </row>
    <row r="235" spans="2:9" ht="12.95" customHeight="1" outlineLevel="4" x14ac:dyDescent="0.2">
      <c r="B235" s="3" t="s">
        <v>410</v>
      </c>
      <c r="C235" s="4" t="s">
        <v>411</v>
      </c>
      <c r="D235" s="5" t="s">
        <v>10</v>
      </c>
      <c r="E235" s="11">
        <v>14135</v>
      </c>
      <c r="F235" s="14"/>
      <c r="G235" s="5">
        <f>F235*E235</f>
        <v>0</v>
      </c>
      <c r="H235" s="3" t="s">
        <v>25</v>
      </c>
      <c r="I235" s="10"/>
    </row>
    <row r="236" spans="2:9" ht="12.95" customHeight="1" outlineLevel="4" x14ac:dyDescent="0.2">
      <c r="B236" s="3" t="s">
        <v>412</v>
      </c>
      <c r="C236" s="4" t="s">
        <v>413</v>
      </c>
      <c r="D236" s="5" t="s">
        <v>10</v>
      </c>
      <c r="E236" s="11">
        <v>8382</v>
      </c>
      <c r="F236" s="14"/>
      <c r="G236" s="5">
        <f>F236*E236</f>
        <v>0</v>
      </c>
      <c r="H236" s="3" t="s">
        <v>198</v>
      </c>
      <c r="I236" s="10"/>
    </row>
    <row r="237" spans="2:9" ht="12.95" customHeight="1" outlineLevel="2" x14ac:dyDescent="0.2">
      <c r="B237" s="62" t="s">
        <v>414</v>
      </c>
      <c r="C237" s="62"/>
      <c r="D237" s="62"/>
      <c r="E237" s="62"/>
      <c r="F237" s="62"/>
      <c r="G237" s="62"/>
      <c r="H237" s="62"/>
    </row>
    <row r="238" spans="2:9" ht="12.95" customHeight="1" outlineLevel="3" x14ac:dyDescent="0.2">
      <c r="B238" s="3" t="s">
        <v>415</v>
      </c>
      <c r="C238" s="4" t="s">
        <v>416</v>
      </c>
      <c r="D238" s="5" t="s">
        <v>10</v>
      </c>
      <c r="E238" s="11">
        <v>2695</v>
      </c>
      <c r="F238" s="14"/>
      <c r="G238" s="5">
        <f t="shared" ref="G238:G252" si="13">F238*E238</f>
        <v>0</v>
      </c>
      <c r="H238" s="3" t="s">
        <v>41</v>
      </c>
      <c r="I238" s="10"/>
    </row>
    <row r="239" spans="2:9" ht="12.95" customHeight="1" outlineLevel="3" x14ac:dyDescent="0.2">
      <c r="B239" s="3" t="s">
        <v>417</v>
      </c>
      <c r="C239" s="4" t="s">
        <v>418</v>
      </c>
      <c r="D239" s="5" t="s">
        <v>10</v>
      </c>
      <c r="E239" s="11">
        <v>2695</v>
      </c>
      <c r="F239" s="14"/>
      <c r="G239" s="5">
        <f t="shared" si="13"/>
        <v>0</v>
      </c>
      <c r="H239" s="3" t="s">
        <v>25</v>
      </c>
      <c r="I239" s="10"/>
    </row>
    <row r="240" spans="2:9" ht="12.95" customHeight="1" outlineLevel="3" x14ac:dyDescent="0.2">
      <c r="B240" s="3" t="s">
        <v>419</v>
      </c>
      <c r="C240" s="4" t="s">
        <v>420</v>
      </c>
      <c r="D240" s="5" t="s">
        <v>10</v>
      </c>
      <c r="E240" s="11">
        <v>6380</v>
      </c>
      <c r="F240" s="14"/>
      <c r="G240" s="5">
        <f t="shared" si="13"/>
        <v>0</v>
      </c>
      <c r="H240" s="3" t="s">
        <v>25</v>
      </c>
      <c r="I240" s="7" t="s">
        <v>114</v>
      </c>
    </row>
    <row r="241" spans="2:9" ht="12.95" customHeight="1" outlineLevel="3" x14ac:dyDescent="0.2">
      <c r="B241" s="3" t="s">
        <v>421</v>
      </c>
      <c r="C241" s="4" t="s">
        <v>422</v>
      </c>
      <c r="D241" s="5" t="s">
        <v>10</v>
      </c>
      <c r="E241" s="11">
        <v>2695</v>
      </c>
      <c r="F241" s="14"/>
      <c r="G241" s="5">
        <f t="shared" si="13"/>
        <v>0</v>
      </c>
      <c r="H241" s="3" t="s">
        <v>25</v>
      </c>
      <c r="I241" s="10"/>
    </row>
    <row r="242" spans="2:9" ht="12.95" customHeight="1" outlineLevel="3" x14ac:dyDescent="0.2">
      <c r="B242" s="3" t="s">
        <v>423</v>
      </c>
      <c r="C242" s="4" t="s">
        <v>424</v>
      </c>
      <c r="D242" s="5" t="s">
        <v>10</v>
      </c>
      <c r="E242" s="6">
        <v>4241.6000000000004</v>
      </c>
      <c r="F242" s="14"/>
      <c r="G242" s="5">
        <f t="shared" si="13"/>
        <v>0</v>
      </c>
      <c r="H242" s="3" t="s">
        <v>11</v>
      </c>
      <c r="I242" s="10"/>
    </row>
    <row r="243" spans="2:9" ht="12.95" customHeight="1" outlineLevel="3" x14ac:dyDescent="0.2">
      <c r="B243" s="3" t="s">
        <v>425</v>
      </c>
      <c r="C243" s="4" t="s">
        <v>426</v>
      </c>
      <c r="D243" s="5" t="s">
        <v>10</v>
      </c>
      <c r="E243" s="6">
        <v>4241.6000000000004</v>
      </c>
      <c r="F243" s="14"/>
      <c r="G243" s="5">
        <f t="shared" si="13"/>
        <v>0</v>
      </c>
      <c r="H243" s="3" t="s">
        <v>11</v>
      </c>
      <c r="I243" s="10"/>
    </row>
    <row r="244" spans="2:9" ht="12.95" customHeight="1" outlineLevel="3" x14ac:dyDescent="0.2">
      <c r="B244" s="3" t="s">
        <v>427</v>
      </c>
      <c r="C244" s="4" t="s">
        <v>428</v>
      </c>
      <c r="D244" s="5" t="s">
        <v>10</v>
      </c>
      <c r="E244" s="6">
        <v>4241.6000000000004</v>
      </c>
      <c r="F244" s="14"/>
      <c r="G244" s="5">
        <f t="shared" si="13"/>
        <v>0</v>
      </c>
      <c r="H244" s="3" t="s">
        <v>11</v>
      </c>
      <c r="I244" s="10"/>
    </row>
    <row r="245" spans="2:9" ht="12.95" customHeight="1" outlineLevel="3" x14ac:dyDescent="0.2">
      <c r="B245" s="3" t="s">
        <v>429</v>
      </c>
      <c r="C245" s="4" t="s">
        <v>430</v>
      </c>
      <c r="D245" s="5" t="s">
        <v>10</v>
      </c>
      <c r="E245" s="6">
        <v>4241.6000000000004</v>
      </c>
      <c r="F245" s="14"/>
      <c r="G245" s="5">
        <f t="shared" si="13"/>
        <v>0</v>
      </c>
      <c r="H245" s="3" t="s">
        <v>38</v>
      </c>
      <c r="I245" s="10"/>
    </row>
    <row r="246" spans="2:9" ht="12.95" customHeight="1" outlineLevel="3" x14ac:dyDescent="0.2">
      <c r="B246" s="3" t="s">
        <v>431</v>
      </c>
      <c r="C246" s="4" t="s">
        <v>432</v>
      </c>
      <c r="D246" s="5" t="s">
        <v>10</v>
      </c>
      <c r="E246" s="6">
        <v>4241.6000000000004</v>
      </c>
      <c r="F246" s="14"/>
      <c r="G246" s="5">
        <f t="shared" si="13"/>
        <v>0</v>
      </c>
      <c r="H246" s="3" t="s">
        <v>11</v>
      </c>
      <c r="I246" s="10"/>
    </row>
    <row r="247" spans="2:9" ht="12.95" customHeight="1" outlineLevel="3" x14ac:dyDescent="0.2">
      <c r="B247" s="3" t="s">
        <v>433</v>
      </c>
      <c r="C247" s="4" t="s">
        <v>434</v>
      </c>
      <c r="D247" s="5" t="s">
        <v>10</v>
      </c>
      <c r="E247" s="6">
        <v>4241.6000000000004</v>
      </c>
      <c r="F247" s="14"/>
      <c r="G247" s="5">
        <f t="shared" si="13"/>
        <v>0</v>
      </c>
      <c r="H247" s="3" t="s">
        <v>11</v>
      </c>
      <c r="I247" s="10"/>
    </row>
    <row r="248" spans="2:9" ht="12.95" customHeight="1" outlineLevel="3" x14ac:dyDescent="0.2">
      <c r="B248" s="3" t="s">
        <v>435</v>
      </c>
      <c r="C248" s="4" t="s">
        <v>436</v>
      </c>
      <c r="D248" s="5" t="s">
        <v>10</v>
      </c>
      <c r="E248" s="6">
        <v>3657.5</v>
      </c>
      <c r="F248" s="14"/>
      <c r="G248" s="5">
        <f t="shared" si="13"/>
        <v>0</v>
      </c>
      <c r="H248" s="3" t="s">
        <v>25</v>
      </c>
      <c r="I248" s="10"/>
    </row>
    <row r="249" spans="2:9" ht="12.95" customHeight="1" outlineLevel="3" x14ac:dyDescent="0.2">
      <c r="B249" s="3" t="s">
        <v>437</v>
      </c>
      <c r="C249" s="4" t="s">
        <v>438</v>
      </c>
      <c r="D249" s="5" t="s">
        <v>10</v>
      </c>
      <c r="E249" s="6">
        <v>3582.7</v>
      </c>
      <c r="F249" s="14"/>
      <c r="G249" s="5">
        <f t="shared" si="13"/>
        <v>0</v>
      </c>
      <c r="H249" s="3" t="s">
        <v>11</v>
      </c>
      <c r="I249" s="10"/>
    </row>
    <row r="250" spans="2:9" ht="12.95" customHeight="1" outlineLevel="3" x14ac:dyDescent="0.2">
      <c r="B250" s="3" t="s">
        <v>439</v>
      </c>
      <c r="C250" s="4" t="s">
        <v>440</v>
      </c>
      <c r="D250" s="5" t="s">
        <v>10</v>
      </c>
      <c r="E250" s="6">
        <v>3691.6</v>
      </c>
      <c r="F250" s="14"/>
      <c r="G250" s="5">
        <f t="shared" si="13"/>
        <v>0</v>
      </c>
      <c r="H250" s="3" t="s">
        <v>38</v>
      </c>
      <c r="I250" s="10"/>
    </row>
    <row r="251" spans="2:9" ht="12.95" customHeight="1" outlineLevel="3" x14ac:dyDescent="0.2">
      <c r="B251" s="3" t="s">
        <v>441</v>
      </c>
      <c r="C251" s="4" t="s">
        <v>442</v>
      </c>
      <c r="D251" s="5" t="s">
        <v>10</v>
      </c>
      <c r="E251" s="6">
        <v>3799.4</v>
      </c>
      <c r="F251" s="14"/>
      <c r="G251" s="5">
        <f t="shared" si="13"/>
        <v>0</v>
      </c>
      <c r="H251" s="3" t="s">
        <v>11</v>
      </c>
      <c r="I251" s="10"/>
    </row>
    <row r="252" spans="2:9" ht="12.95" customHeight="1" outlineLevel="3" x14ac:dyDescent="0.2">
      <c r="B252" s="3" t="s">
        <v>443</v>
      </c>
      <c r="C252" s="4" t="s">
        <v>444</v>
      </c>
      <c r="D252" s="5" t="s">
        <v>10</v>
      </c>
      <c r="E252" s="6">
        <v>3600.3</v>
      </c>
      <c r="F252" s="14"/>
      <c r="G252" s="5">
        <f t="shared" si="13"/>
        <v>0</v>
      </c>
      <c r="H252" s="3" t="s">
        <v>11</v>
      </c>
      <c r="I252" s="10"/>
    </row>
    <row r="253" spans="2:9" ht="12.95" customHeight="1" outlineLevel="2" x14ac:dyDescent="0.2">
      <c r="B253" s="62" t="s">
        <v>445</v>
      </c>
      <c r="C253" s="62"/>
      <c r="D253" s="62"/>
      <c r="E253" s="62"/>
      <c r="F253" s="62"/>
      <c r="G253" s="62"/>
      <c r="H253" s="62"/>
    </row>
    <row r="254" spans="2:9" ht="12.95" customHeight="1" outlineLevel="3" x14ac:dyDescent="0.2">
      <c r="B254" s="3" t="s">
        <v>446</v>
      </c>
      <c r="C254" s="4" t="s">
        <v>447</v>
      </c>
      <c r="D254" s="5" t="s">
        <v>10</v>
      </c>
      <c r="E254" s="6">
        <v>4923.6000000000004</v>
      </c>
      <c r="F254" s="14"/>
      <c r="G254" s="5">
        <f t="shared" ref="G254:G261" si="14">F254*E254</f>
        <v>0</v>
      </c>
      <c r="H254" s="3" t="s">
        <v>41</v>
      </c>
      <c r="I254" s="10"/>
    </row>
    <row r="255" spans="2:9" ht="12.95" customHeight="1" outlineLevel="3" x14ac:dyDescent="0.2">
      <c r="B255" s="3" t="s">
        <v>448</v>
      </c>
      <c r="C255" s="4" t="s">
        <v>449</v>
      </c>
      <c r="D255" s="5" t="s">
        <v>10</v>
      </c>
      <c r="E255" s="6">
        <v>10947.2</v>
      </c>
      <c r="F255" s="14"/>
      <c r="G255" s="5">
        <f t="shared" si="14"/>
        <v>0</v>
      </c>
      <c r="H255" s="3" t="s">
        <v>25</v>
      </c>
      <c r="I255" s="10"/>
    </row>
    <row r="256" spans="2:9" ht="12.95" customHeight="1" outlineLevel="3" x14ac:dyDescent="0.2">
      <c r="B256" s="3" t="s">
        <v>450</v>
      </c>
      <c r="C256" s="4" t="s">
        <v>451</v>
      </c>
      <c r="D256" s="5" t="s">
        <v>10</v>
      </c>
      <c r="E256" s="6">
        <v>5452.7</v>
      </c>
      <c r="F256" s="14"/>
      <c r="G256" s="5">
        <f t="shared" si="14"/>
        <v>0</v>
      </c>
      <c r="H256" s="3" t="s">
        <v>25</v>
      </c>
      <c r="I256" s="10"/>
    </row>
    <row r="257" spans="2:9" ht="12.95" customHeight="1" outlineLevel="3" x14ac:dyDescent="0.2">
      <c r="B257" s="3" t="s">
        <v>452</v>
      </c>
      <c r="C257" s="4" t="s">
        <v>453</v>
      </c>
      <c r="D257" s="5" t="s">
        <v>10</v>
      </c>
      <c r="E257" s="8">
        <v>940.5</v>
      </c>
      <c r="F257" s="14"/>
      <c r="G257" s="5">
        <f t="shared" si="14"/>
        <v>0</v>
      </c>
      <c r="H257" s="3" t="s">
        <v>41</v>
      </c>
      <c r="I257" s="10"/>
    </row>
    <row r="258" spans="2:9" ht="12.95" customHeight="1" outlineLevel="3" x14ac:dyDescent="0.2">
      <c r="B258" s="3" t="s">
        <v>454</v>
      </c>
      <c r="C258" s="4" t="s">
        <v>455</v>
      </c>
      <c r="D258" s="5" t="s">
        <v>10</v>
      </c>
      <c r="E258" s="11">
        <v>1496</v>
      </c>
      <c r="F258" s="14"/>
      <c r="G258" s="5">
        <f t="shared" si="14"/>
        <v>0</v>
      </c>
      <c r="H258" s="3" t="s">
        <v>41</v>
      </c>
      <c r="I258" s="10"/>
    </row>
    <row r="259" spans="2:9" ht="12.95" customHeight="1" outlineLevel="3" x14ac:dyDescent="0.2">
      <c r="B259" s="3" t="s">
        <v>456</v>
      </c>
      <c r="C259" s="4" t="s">
        <v>457</v>
      </c>
      <c r="D259" s="5" t="s">
        <v>10</v>
      </c>
      <c r="E259" s="11">
        <v>3289</v>
      </c>
      <c r="F259" s="14"/>
      <c r="G259" s="5">
        <f t="shared" si="14"/>
        <v>0</v>
      </c>
      <c r="H259" s="3" t="s">
        <v>41</v>
      </c>
      <c r="I259" s="10"/>
    </row>
    <row r="260" spans="2:9" ht="12.95" customHeight="1" outlineLevel="3" x14ac:dyDescent="0.2">
      <c r="B260" s="3" t="s">
        <v>458</v>
      </c>
      <c r="C260" s="4" t="s">
        <v>459</v>
      </c>
      <c r="D260" s="5" t="s">
        <v>10</v>
      </c>
      <c r="E260" s="6">
        <v>2186.8000000000002</v>
      </c>
      <c r="F260" s="14"/>
      <c r="G260" s="5">
        <f t="shared" si="14"/>
        <v>0</v>
      </c>
      <c r="H260" s="3" t="s">
        <v>41</v>
      </c>
      <c r="I260" s="10"/>
    </row>
    <row r="261" spans="2:9" ht="12.95" customHeight="1" outlineLevel="3" thickBot="1" x14ac:dyDescent="0.25">
      <c r="B261" s="3" t="s">
        <v>460</v>
      </c>
      <c r="C261" s="4" t="s">
        <v>461</v>
      </c>
      <c r="D261" s="5" t="s">
        <v>10</v>
      </c>
      <c r="E261" s="11">
        <v>3223</v>
      </c>
      <c r="F261" s="14"/>
      <c r="G261" s="5">
        <f t="shared" si="14"/>
        <v>0</v>
      </c>
      <c r="H261" s="3" t="s">
        <v>41</v>
      </c>
      <c r="I261" s="10"/>
    </row>
    <row r="262" spans="2:9" ht="16.5" outlineLevel="1" thickBot="1" x14ac:dyDescent="0.3">
      <c r="B262" s="64" t="s">
        <v>462</v>
      </c>
      <c r="C262" s="65"/>
      <c r="D262" s="65"/>
      <c r="E262" s="65"/>
      <c r="F262" s="65"/>
      <c r="G262" s="65"/>
      <c r="H262" s="66"/>
    </row>
    <row r="263" spans="2:9" ht="12.95" customHeight="1" outlineLevel="2" x14ac:dyDescent="0.2">
      <c r="B263" s="3" t="s">
        <v>463</v>
      </c>
      <c r="C263" s="4" t="s">
        <v>464</v>
      </c>
      <c r="D263" s="5" t="s">
        <v>10</v>
      </c>
      <c r="E263" s="6">
        <v>6858.5</v>
      </c>
      <c r="F263" s="14"/>
      <c r="G263" s="5">
        <f t="shared" ref="G263:G278" si="15">F263*E263</f>
        <v>0</v>
      </c>
      <c r="H263" s="3" t="s">
        <v>41</v>
      </c>
      <c r="I263" s="7" t="s">
        <v>114</v>
      </c>
    </row>
    <row r="264" spans="2:9" ht="12.95" customHeight="1" outlineLevel="2" x14ac:dyDescent="0.2">
      <c r="B264" s="26" t="s">
        <v>465</v>
      </c>
      <c r="C264" s="17" t="s">
        <v>466</v>
      </c>
      <c r="D264" s="18" t="s">
        <v>10</v>
      </c>
      <c r="E264" s="21">
        <v>3245</v>
      </c>
      <c r="F264" s="14"/>
      <c r="G264" s="5">
        <f t="shared" si="15"/>
        <v>0</v>
      </c>
      <c r="H264" s="3" t="s">
        <v>198</v>
      </c>
      <c r="I264" s="10"/>
    </row>
    <row r="265" spans="2:9" ht="12.95" customHeight="1" outlineLevel="2" x14ac:dyDescent="0.2">
      <c r="B265" s="3" t="s">
        <v>467</v>
      </c>
      <c r="C265" s="4" t="s">
        <v>468</v>
      </c>
      <c r="D265" s="5" t="s">
        <v>10</v>
      </c>
      <c r="E265" s="11">
        <v>4873</v>
      </c>
      <c r="F265" s="14"/>
      <c r="G265" s="5">
        <f t="shared" si="15"/>
        <v>0</v>
      </c>
      <c r="H265" s="3" t="s">
        <v>11</v>
      </c>
      <c r="I265" s="10"/>
    </row>
    <row r="266" spans="2:9" ht="12.95" customHeight="1" outlineLevel="2" x14ac:dyDescent="0.2">
      <c r="B266" s="3" t="s">
        <v>469</v>
      </c>
      <c r="C266" s="4" t="s">
        <v>470</v>
      </c>
      <c r="D266" s="5" t="s">
        <v>10</v>
      </c>
      <c r="E266" s="6">
        <v>2219.8000000000002</v>
      </c>
      <c r="F266" s="14"/>
      <c r="G266" s="5">
        <f t="shared" si="15"/>
        <v>0</v>
      </c>
      <c r="H266" s="3" t="s">
        <v>25</v>
      </c>
      <c r="I266" s="10"/>
    </row>
    <row r="267" spans="2:9" ht="12.95" customHeight="1" outlineLevel="2" x14ac:dyDescent="0.2">
      <c r="B267" s="26" t="s">
        <v>471</v>
      </c>
      <c r="C267" s="17" t="s">
        <v>472</v>
      </c>
      <c r="D267" s="18" t="s">
        <v>10</v>
      </c>
      <c r="E267" s="25">
        <v>3890.7</v>
      </c>
      <c r="F267" s="14"/>
      <c r="G267" s="5">
        <f t="shared" si="15"/>
        <v>0</v>
      </c>
      <c r="H267" s="3" t="s">
        <v>198</v>
      </c>
      <c r="I267" s="10"/>
    </row>
    <row r="268" spans="2:9" ht="12.95" customHeight="1" outlineLevel="2" x14ac:dyDescent="0.2">
      <c r="B268" s="3" t="s">
        <v>473</v>
      </c>
      <c r="C268" s="4" t="s">
        <v>474</v>
      </c>
      <c r="D268" s="5" t="s">
        <v>10</v>
      </c>
      <c r="E268" s="6">
        <v>3668.5</v>
      </c>
      <c r="F268" s="14"/>
      <c r="G268" s="5">
        <f t="shared" si="15"/>
        <v>0</v>
      </c>
      <c r="H268" s="3" t="s">
        <v>11</v>
      </c>
      <c r="I268" s="10"/>
    </row>
    <row r="269" spans="2:9" ht="12.95" customHeight="1" outlineLevel="2" x14ac:dyDescent="0.2">
      <c r="B269" s="3" t="s">
        <v>475</v>
      </c>
      <c r="C269" s="4" t="s">
        <v>476</v>
      </c>
      <c r="D269" s="5" t="s">
        <v>10</v>
      </c>
      <c r="E269" s="6">
        <v>4991.8</v>
      </c>
      <c r="F269" s="14"/>
      <c r="G269" s="5">
        <f t="shared" si="15"/>
        <v>0</v>
      </c>
      <c r="H269" s="3" t="s">
        <v>25</v>
      </c>
      <c r="I269" s="7" t="s">
        <v>114</v>
      </c>
    </row>
    <row r="270" spans="2:9" ht="12.95" customHeight="1" outlineLevel="2" x14ac:dyDescent="0.2">
      <c r="B270" s="3" t="s">
        <v>477</v>
      </c>
      <c r="C270" s="4" t="s">
        <v>478</v>
      </c>
      <c r="D270" s="5" t="s">
        <v>10</v>
      </c>
      <c r="E270" s="6">
        <v>2482.6999999999998</v>
      </c>
      <c r="F270" s="14"/>
      <c r="G270" s="5">
        <f t="shared" si="15"/>
        <v>0</v>
      </c>
      <c r="H270" s="3" t="s">
        <v>41</v>
      </c>
      <c r="I270" s="10"/>
    </row>
    <row r="271" spans="2:9" ht="12.95" customHeight="1" outlineLevel="2" x14ac:dyDescent="0.2">
      <c r="B271" s="3" t="s">
        <v>479</v>
      </c>
      <c r="C271" s="4" t="s">
        <v>480</v>
      </c>
      <c r="D271" s="5" t="s">
        <v>10</v>
      </c>
      <c r="E271" s="6">
        <v>3061.3</v>
      </c>
      <c r="F271" s="14"/>
      <c r="G271" s="5">
        <f t="shared" si="15"/>
        <v>0</v>
      </c>
      <c r="H271" s="3" t="s">
        <v>25</v>
      </c>
      <c r="I271" s="7" t="s">
        <v>114</v>
      </c>
    </row>
    <row r="272" spans="2:9" ht="12.95" customHeight="1" outlineLevel="2" x14ac:dyDescent="0.2">
      <c r="B272" s="3" t="s">
        <v>481</v>
      </c>
      <c r="C272" s="4" t="s">
        <v>482</v>
      </c>
      <c r="D272" s="5" t="s">
        <v>10</v>
      </c>
      <c r="E272" s="6">
        <v>1754.5</v>
      </c>
      <c r="F272" s="14"/>
      <c r="G272" s="5">
        <f t="shared" si="15"/>
        <v>0</v>
      </c>
      <c r="H272" s="3" t="s">
        <v>41</v>
      </c>
      <c r="I272" s="10"/>
    </row>
    <row r="273" spans="2:9" ht="12.95" customHeight="1" outlineLevel="2" x14ac:dyDescent="0.2">
      <c r="B273" s="3" t="s">
        <v>483</v>
      </c>
      <c r="C273" s="4" t="s">
        <v>484</v>
      </c>
      <c r="D273" s="5" t="s">
        <v>10</v>
      </c>
      <c r="E273" s="6">
        <v>3634.4</v>
      </c>
      <c r="F273" s="14"/>
      <c r="G273" s="5">
        <f t="shared" si="15"/>
        <v>0</v>
      </c>
      <c r="H273" s="3" t="s">
        <v>25</v>
      </c>
      <c r="I273" s="10"/>
    </row>
    <row r="274" spans="2:9" ht="12.95" customHeight="1" outlineLevel="2" x14ac:dyDescent="0.2">
      <c r="B274" s="26" t="s">
        <v>485</v>
      </c>
      <c r="C274" s="17" t="s">
        <v>486</v>
      </c>
      <c r="D274" s="18" t="s">
        <v>10</v>
      </c>
      <c r="E274" s="25">
        <v>7177.5</v>
      </c>
      <c r="F274" s="14"/>
      <c r="G274" s="5">
        <f t="shared" si="15"/>
        <v>0</v>
      </c>
      <c r="H274" s="3" t="s">
        <v>41</v>
      </c>
      <c r="I274" s="10"/>
    </row>
    <row r="275" spans="2:9" ht="12.95" customHeight="1" outlineLevel="2" x14ac:dyDescent="0.2">
      <c r="B275" s="3" t="s">
        <v>487</v>
      </c>
      <c r="C275" s="4" t="s">
        <v>488</v>
      </c>
      <c r="D275" s="5" t="s">
        <v>10</v>
      </c>
      <c r="E275" s="6">
        <v>7224.8</v>
      </c>
      <c r="F275" s="14"/>
      <c r="G275" s="5">
        <f t="shared" si="15"/>
        <v>0</v>
      </c>
      <c r="H275" s="3" t="s">
        <v>41</v>
      </c>
      <c r="I275" s="10"/>
    </row>
    <row r="276" spans="2:9" ht="12.95" customHeight="1" outlineLevel="2" x14ac:dyDescent="0.2">
      <c r="B276" s="3" t="s">
        <v>489</v>
      </c>
      <c r="C276" s="4" t="s">
        <v>490</v>
      </c>
      <c r="D276" s="5" t="s">
        <v>10</v>
      </c>
      <c r="E276" s="6">
        <v>5717.8</v>
      </c>
      <c r="F276" s="14"/>
      <c r="G276" s="5">
        <f t="shared" si="15"/>
        <v>0</v>
      </c>
      <c r="H276" s="3" t="s">
        <v>25</v>
      </c>
      <c r="I276" s="10"/>
    </row>
    <row r="277" spans="2:9" ht="12.95" customHeight="1" outlineLevel="2" x14ac:dyDescent="0.2">
      <c r="B277" s="26" t="s">
        <v>491</v>
      </c>
      <c r="C277" s="17" t="s">
        <v>492</v>
      </c>
      <c r="D277" s="18" t="s">
        <v>10</v>
      </c>
      <c r="E277" s="25">
        <v>16376.8</v>
      </c>
      <c r="F277" s="14"/>
      <c r="G277" s="5">
        <f t="shared" si="15"/>
        <v>0</v>
      </c>
      <c r="H277" s="3" t="s">
        <v>11</v>
      </c>
      <c r="I277" s="10"/>
    </row>
    <row r="278" spans="2:9" ht="12.95" customHeight="1" outlineLevel="2" x14ac:dyDescent="0.2">
      <c r="B278" s="3" t="s">
        <v>493</v>
      </c>
      <c r="C278" s="4" t="s">
        <v>494</v>
      </c>
      <c r="D278" s="5" t="s">
        <v>10</v>
      </c>
      <c r="E278" s="11">
        <v>4752</v>
      </c>
      <c r="F278" s="14"/>
      <c r="G278" s="5">
        <f t="shared" si="15"/>
        <v>0</v>
      </c>
      <c r="H278" s="3" t="s">
        <v>11</v>
      </c>
      <c r="I278" s="10"/>
    </row>
    <row r="279" spans="2:9" ht="12.95" customHeight="1" outlineLevel="1" x14ac:dyDescent="0.2">
      <c r="B279" s="61" t="s">
        <v>495</v>
      </c>
      <c r="C279" s="61"/>
      <c r="D279" s="61"/>
      <c r="E279" s="61"/>
      <c r="F279" s="61"/>
      <c r="G279" s="61"/>
      <c r="H279" s="61"/>
    </row>
    <row r="280" spans="2:9" ht="12.95" customHeight="1" outlineLevel="2" x14ac:dyDescent="0.2">
      <c r="B280" s="3" t="s">
        <v>58</v>
      </c>
      <c r="C280" s="4" t="s">
        <v>59</v>
      </c>
      <c r="D280" s="5" t="s">
        <v>10</v>
      </c>
      <c r="E280" s="11">
        <v>2233</v>
      </c>
      <c r="F280" s="14"/>
      <c r="G280" s="5">
        <f t="shared" ref="G280:G291" si="16">F280*E280</f>
        <v>0</v>
      </c>
      <c r="H280" s="3" t="s">
        <v>25</v>
      </c>
      <c r="I280" s="10"/>
    </row>
    <row r="281" spans="2:9" ht="12.95" customHeight="1" outlineLevel="2" x14ac:dyDescent="0.2">
      <c r="B281" s="3" t="s">
        <v>60</v>
      </c>
      <c r="C281" s="4" t="s">
        <v>61</v>
      </c>
      <c r="D281" s="5" t="s">
        <v>10</v>
      </c>
      <c r="E281" s="6">
        <v>2150.5</v>
      </c>
      <c r="F281" s="14"/>
      <c r="G281" s="5">
        <f t="shared" si="16"/>
        <v>0</v>
      </c>
      <c r="H281" s="3" t="s">
        <v>25</v>
      </c>
      <c r="I281" s="10"/>
    </row>
    <row r="282" spans="2:9" ht="12.95" customHeight="1" outlineLevel="2" x14ac:dyDescent="0.2">
      <c r="B282" s="3" t="s">
        <v>62</v>
      </c>
      <c r="C282" s="4" t="s">
        <v>63</v>
      </c>
      <c r="D282" s="5" t="s">
        <v>10</v>
      </c>
      <c r="E282" s="6">
        <v>1986.6</v>
      </c>
      <c r="F282" s="14"/>
      <c r="G282" s="5">
        <f t="shared" si="16"/>
        <v>0</v>
      </c>
      <c r="H282" s="3" t="s">
        <v>11</v>
      </c>
      <c r="I282" s="10"/>
    </row>
    <row r="283" spans="2:9" ht="12.95" customHeight="1" outlineLevel="2" x14ac:dyDescent="0.2">
      <c r="B283" s="3" t="s">
        <v>64</v>
      </c>
      <c r="C283" s="4" t="s">
        <v>65</v>
      </c>
      <c r="D283" s="5" t="s">
        <v>10</v>
      </c>
      <c r="E283" s="11">
        <v>1584</v>
      </c>
      <c r="F283" s="14"/>
      <c r="G283" s="5">
        <f t="shared" si="16"/>
        <v>0</v>
      </c>
      <c r="H283" s="3" t="s">
        <v>11</v>
      </c>
      <c r="I283" s="10"/>
    </row>
    <row r="284" spans="2:9" ht="12.95" customHeight="1" outlineLevel="2" x14ac:dyDescent="0.2">
      <c r="B284" s="3" t="s">
        <v>66</v>
      </c>
      <c r="C284" s="4" t="s">
        <v>67</v>
      </c>
      <c r="D284" s="5" t="s">
        <v>10</v>
      </c>
      <c r="E284" s="11">
        <v>2365</v>
      </c>
      <c r="F284" s="14"/>
      <c r="G284" s="5">
        <f t="shared" si="16"/>
        <v>0</v>
      </c>
      <c r="H284" s="3" t="s">
        <v>11</v>
      </c>
      <c r="I284" s="10"/>
    </row>
    <row r="285" spans="2:9" ht="12.95" customHeight="1" outlineLevel="2" x14ac:dyDescent="0.2">
      <c r="B285" s="3" t="s">
        <v>68</v>
      </c>
      <c r="C285" s="4" t="s">
        <v>69</v>
      </c>
      <c r="D285" s="5" t="s">
        <v>10</v>
      </c>
      <c r="E285" s="6">
        <v>2062.5</v>
      </c>
      <c r="F285" s="14"/>
      <c r="G285" s="5">
        <f t="shared" si="16"/>
        <v>0</v>
      </c>
      <c r="H285" s="3" t="s">
        <v>11</v>
      </c>
      <c r="I285" s="10"/>
    </row>
    <row r="286" spans="2:9" ht="12.95" customHeight="1" outlineLevel="2" x14ac:dyDescent="0.2">
      <c r="B286" s="3" t="s">
        <v>70</v>
      </c>
      <c r="C286" s="4" t="s">
        <v>71</v>
      </c>
      <c r="D286" s="5" t="s">
        <v>10</v>
      </c>
      <c r="E286" s="11">
        <v>2156</v>
      </c>
      <c r="F286" s="14"/>
      <c r="G286" s="5">
        <f t="shared" si="16"/>
        <v>0</v>
      </c>
      <c r="H286" s="3" t="s">
        <v>25</v>
      </c>
      <c r="I286" s="10"/>
    </row>
    <row r="287" spans="2:9" ht="12.95" customHeight="1" outlineLevel="2" x14ac:dyDescent="0.2">
      <c r="B287" s="3" t="s">
        <v>72</v>
      </c>
      <c r="C287" s="4" t="s">
        <v>73</v>
      </c>
      <c r="D287" s="5" t="s">
        <v>10</v>
      </c>
      <c r="E287" s="11">
        <v>2068</v>
      </c>
      <c r="F287" s="14"/>
      <c r="G287" s="5">
        <f t="shared" si="16"/>
        <v>0</v>
      </c>
      <c r="H287" s="3" t="s">
        <v>25</v>
      </c>
      <c r="I287" s="10"/>
    </row>
    <row r="288" spans="2:9" ht="12.95" customHeight="1" outlineLevel="2" x14ac:dyDescent="0.2">
      <c r="B288" s="3" t="s">
        <v>74</v>
      </c>
      <c r="C288" s="4" t="s">
        <v>75</v>
      </c>
      <c r="D288" s="5" t="s">
        <v>10</v>
      </c>
      <c r="E288" s="11">
        <v>1628</v>
      </c>
      <c r="F288" s="14"/>
      <c r="G288" s="5">
        <f t="shared" si="16"/>
        <v>0</v>
      </c>
      <c r="H288" s="3" t="s">
        <v>11</v>
      </c>
      <c r="I288" s="10"/>
    </row>
    <row r="289" spans="2:9" ht="12.95" customHeight="1" outlineLevel="2" x14ac:dyDescent="0.2">
      <c r="B289" s="3" t="s">
        <v>76</v>
      </c>
      <c r="C289" s="4" t="s">
        <v>77</v>
      </c>
      <c r="D289" s="5" t="s">
        <v>10</v>
      </c>
      <c r="E289" s="11">
        <v>2024</v>
      </c>
      <c r="F289" s="14"/>
      <c r="G289" s="5">
        <f t="shared" si="16"/>
        <v>0</v>
      </c>
      <c r="H289" s="3" t="s">
        <v>38</v>
      </c>
      <c r="I289" s="10"/>
    </row>
    <row r="290" spans="2:9" ht="12.95" customHeight="1" outlineLevel="2" x14ac:dyDescent="0.2">
      <c r="B290" s="3" t="s">
        <v>78</v>
      </c>
      <c r="C290" s="4" t="s">
        <v>79</v>
      </c>
      <c r="D290" s="5" t="s">
        <v>10</v>
      </c>
      <c r="E290" s="11">
        <v>2024</v>
      </c>
      <c r="F290" s="14"/>
      <c r="G290" s="5">
        <f t="shared" si="16"/>
        <v>0</v>
      </c>
      <c r="H290" s="3" t="s">
        <v>25</v>
      </c>
      <c r="I290" s="10"/>
    </row>
    <row r="291" spans="2:9" ht="12.95" customHeight="1" outlineLevel="2" x14ac:dyDescent="0.2">
      <c r="B291" s="3" t="s">
        <v>80</v>
      </c>
      <c r="C291" s="4" t="s">
        <v>81</v>
      </c>
      <c r="D291" s="5" t="s">
        <v>10</v>
      </c>
      <c r="E291" s="11">
        <v>2057</v>
      </c>
      <c r="F291" s="14"/>
      <c r="G291" s="5">
        <f t="shared" si="16"/>
        <v>0</v>
      </c>
      <c r="H291" s="3" t="s">
        <v>11</v>
      </c>
      <c r="I291" s="10"/>
    </row>
    <row r="292" spans="2:9" ht="12.95" customHeight="1" outlineLevel="1" x14ac:dyDescent="0.2">
      <c r="B292" s="61" t="s">
        <v>496</v>
      </c>
      <c r="C292" s="61"/>
      <c r="D292" s="61"/>
      <c r="E292" s="61"/>
      <c r="F292" s="61"/>
      <c r="G292" s="61"/>
      <c r="H292" s="61"/>
    </row>
    <row r="293" spans="2:9" ht="12.95" customHeight="1" outlineLevel="2" x14ac:dyDescent="0.2">
      <c r="B293" s="3" t="s">
        <v>497</v>
      </c>
      <c r="C293" s="4" t="s">
        <v>498</v>
      </c>
      <c r="D293" s="5" t="s">
        <v>10</v>
      </c>
      <c r="E293" s="11">
        <v>1485</v>
      </c>
      <c r="F293" s="14"/>
      <c r="G293" s="5">
        <f t="shared" ref="G293:G311" si="17">F293*E293</f>
        <v>0</v>
      </c>
      <c r="H293" s="3" t="s">
        <v>198</v>
      </c>
      <c r="I293" s="10"/>
    </row>
    <row r="294" spans="2:9" ht="12.95" customHeight="1" outlineLevel="2" x14ac:dyDescent="0.2">
      <c r="B294" s="3" t="s">
        <v>499</v>
      </c>
      <c r="C294" s="4" t="s">
        <v>500</v>
      </c>
      <c r="D294" s="5" t="s">
        <v>10</v>
      </c>
      <c r="E294" s="6">
        <v>1424.5</v>
      </c>
      <c r="F294" s="14"/>
      <c r="G294" s="5">
        <f t="shared" si="17"/>
        <v>0</v>
      </c>
      <c r="H294" s="3" t="s">
        <v>41</v>
      </c>
      <c r="I294" s="10"/>
    </row>
    <row r="295" spans="2:9" ht="12.95" customHeight="1" outlineLevel="2" x14ac:dyDescent="0.2">
      <c r="B295" s="3" t="s">
        <v>501</v>
      </c>
      <c r="C295" s="4" t="s">
        <v>502</v>
      </c>
      <c r="D295" s="5" t="s">
        <v>10</v>
      </c>
      <c r="E295" s="6">
        <v>2051.5</v>
      </c>
      <c r="F295" s="14"/>
      <c r="G295" s="5">
        <f t="shared" si="17"/>
        <v>0</v>
      </c>
      <c r="H295" s="3" t="s">
        <v>25</v>
      </c>
      <c r="I295" s="7" t="s">
        <v>114</v>
      </c>
    </row>
    <row r="296" spans="2:9" ht="12.95" customHeight="1" outlineLevel="2" x14ac:dyDescent="0.2">
      <c r="B296" s="3" t="s">
        <v>503</v>
      </c>
      <c r="C296" s="4" t="s">
        <v>504</v>
      </c>
      <c r="D296" s="5" t="s">
        <v>10</v>
      </c>
      <c r="E296" s="6">
        <v>1729.2</v>
      </c>
      <c r="F296" s="14"/>
      <c r="G296" s="5">
        <f t="shared" si="17"/>
        <v>0</v>
      </c>
      <c r="H296" s="3" t="s">
        <v>41</v>
      </c>
      <c r="I296" s="10"/>
    </row>
    <row r="297" spans="2:9" ht="12.95" customHeight="1" outlineLevel="2" x14ac:dyDescent="0.2">
      <c r="B297" s="3" t="s">
        <v>505</v>
      </c>
      <c r="C297" s="4" t="s">
        <v>506</v>
      </c>
      <c r="D297" s="5" t="s">
        <v>10</v>
      </c>
      <c r="E297" s="6">
        <v>1830.4</v>
      </c>
      <c r="F297" s="14"/>
      <c r="G297" s="5">
        <f t="shared" si="17"/>
        <v>0</v>
      </c>
      <c r="H297" s="3" t="s">
        <v>41</v>
      </c>
      <c r="I297" s="10"/>
    </row>
    <row r="298" spans="2:9" ht="12.95" customHeight="1" outlineLevel="2" x14ac:dyDescent="0.2">
      <c r="B298" s="3" t="s">
        <v>507</v>
      </c>
      <c r="C298" s="4" t="s">
        <v>508</v>
      </c>
      <c r="D298" s="5" t="s">
        <v>10</v>
      </c>
      <c r="E298" s="6">
        <v>6570.3</v>
      </c>
      <c r="F298" s="14"/>
      <c r="G298" s="5">
        <f t="shared" si="17"/>
        <v>0</v>
      </c>
      <c r="H298" s="3" t="s">
        <v>25</v>
      </c>
      <c r="I298" s="10"/>
    </row>
    <row r="299" spans="2:9" ht="12.95" customHeight="1" outlineLevel="2" x14ac:dyDescent="0.2">
      <c r="B299" s="3" t="s">
        <v>509</v>
      </c>
      <c r="C299" s="4" t="s">
        <v>510</v>
      </c>
      <c r="D299" s="5" t="s">
        <v>10</v>
      </c>
      <c r="E299" s="6">
        <v>2151.6</v>
      </c>
      <c r="F299" s="14"/>
      <c r="G299" s="5">
        <f t="shared" si="17"/>
        <v>0</v>
      </c>
      <c r="H299" s="3" t="s">
        <v>25</v>
      </c>
      <c r="I299" s="10"/>
    </row>
    <row r="300" spans="2:9" ht="12.95" customHeight="1" outlineLevel="2" x14ac:dyDescent="0.2">
      <c r="B300" s="3" t="s">
        <v>511</v>
      </c>
      <c r="C300" s="4" t="s">
        <v>512</v>
      </c>
      <c r="D300" s="5" t="s">
        <v>10</v>
      </c>
      <c r="E300" s="11">
        <v>2596</v>
      </c>
      <c r="F300" s="14"/>
      <c r="G300" s="5">
        <f t="shared" si="17"/>
        <v>0</v>
      </c>
      <c r="H300" s="3" t="s">
        <v>41</v>
      </c>
      <c r="I300" s="10"/>
    </row>
    <row r="301" spans="2:9" ht="12.95" customHeight="1" outlineLevel="2" x14ac:dyDescent="0.2">
      <c r="B301" s="3" t="s">
        <v>513</v>
      </c>
      <c r="C301" s="4" t="s">
        <v>514</v>
      </c>
      <c r="D301" s="5" t="s">
        <v>10</v>
      </c>
      <c r="E301" s="6">
        <v>1868.9</v>
      </c>
      <c r="F301" s="14"/>
      <c r="G301" s="5">
        <f t="shared" si="17"/>
        <v>0</v>
      </c>
      <c r="H301" s="3" t="s">
        <v>25</v>
      </c>
      <c r="I301" s="10"/>
    </row>
    <row r="302" spans="2:9" ht="12.95" customHeight="1" outlineLevel="2" x14ac:dyDescent="0.2">
      <c r="B302" s="3" t="s">
        <v>515</v>
      </c>
      <c r="C302" s="4" t="s">
        <v>516</v>
      </c>
      <c r="D302" s="5" t="s">
        <v>10</v>
      </c>
      <c r="E302" s="6">
        <v>1849.1</v>
      </c>
      <c r="F302" s="14"/>
      <c r="G302" s="5">
        <f t="shared" si="17"/>
        <v>0</v>
      </c>
      <c r="H302" s="3" t="s">
        <v>41</v>
      </c>
      <c r="I302" s="10"/>
    </row>
    <row r="303" spans="2:9" ht="12.95" customHeight="1" outlineLevel="2" x14ac:dyDescent="0.2">
      <c r="B303" s="3" t="s">
        <v>517</v>
      </c>
      <c r="C303" s="4" t="s">
        <v>518</v>
      </c>
      <c r="D303" s="5" t="s">
        <v>10</v>
      </c>
      <c r="E303" s="6">
        <v>3019.5</v>
      </c>
      <c r="F303" s="14"/>
      <c r="G303" s="5">
        <f t="shared" si="17"/>
        <v>0</v>
      </c>
      <c r="H303" s="3" t="s">
        <v>198</v>
      </c>
      <c r="I303" s="10"/>
    </row>
    <row r="304" spans="2:9" ht="12.95" customHeight="1" outlineLevel="2" x14ac:dyDescent="0.2">
      <c r="B304" s="3" t="s">
        <v>519</v>
      </c>
      <c r="C304" s="4" t="s">
        <v>520</v>
      </c>
      <c r="D304" s="5" t="s">
        <v>10</v>
      </c>
      <c r="E304" s="6">
        <v>3775.2</v>
      </c>
      <c r="F304" s="14"/>
      <c r="G304" s="5">
        <f t="shared" si="17"/>
        <v>0</v>
      </c>
      <c r="H304" s="3" t="s">
        <v>41</v>
      </c>
      <c r="I304" s="10"/>
    </row>
    <row r="305" spans="2:9" ht="12.95" customHeight="1" outlineLevel="2" x14ac:dyDescent="0.2">
      <c r="B305" s="3" t="s">
        <v>521</v>
      </c>
      <c r="C305" s="4" t="s">
        <v>522</v>
      </c>
      <c r="D305" s="5" t="s">
        <v>10</v>
      </c>
      <c r="E305" s="6">
        <v>1709.4</v>
      </c>
      <c r="F305" s="14"/>
      <c r="G305" s="5">
        <f t="shared" si="17"/>
        <v>0</v>
      </c>
      <c r="H305" s="3" t="s">
        <v>41</v>
      </c>
      <c r="I305" s="10"/>
    </row>
    <row r="306" spans="2:9" ht="12.95" customHeight="1" outlineLevel="2" x14ac:dyDescent="0.2">
      <c r="B306" s="3" t="s">
        <v>523</v>
      </c>
      <c r="C306" s="4" t="s">
        <v>524</v>
      </c>
      <c r="D306" s="5" t="s">
        <v>10</v>
      </c>
      <c r="E306" s="6">
        <v>2080.1</v>
      </c>
      <c r="F306" s="14"/>
      <c r="G306" s="5">
        <f t="shared" si="17"/>
        <v>0</v>
      </c>
      <c r="H306" s="3" t="s">
        <v>11</v>
      </c>
      <c r="I306" s="10"/>
    </row>
    <row r="307" spans="2:9" ht="12.95" customHeight="1" outlineLevel="2" x14ac:dyDescent="0.2">
      <c r="B307" s="3" t="s">
        <v>525</v>
      </c>
      <c r="C307" s="4" t="s">
        <v>526</v>
      </c>
      <c r="D307" s="5" t="s">
        <v>10</v>
      </c>
      <c r="E307" s="11">
        <v>2079</v>
      </c>
      <c r="F307" s="14"/>
      <c r="G307" s="5">
        <f t="shared" si="17"/>
        <v>0</v>
      </c>
      <c r="H307" s="3" t="s">
        <v>41</v>
      </c>
      <c r="I307" s="10"/>
    </row>
    <row r="308" spans="2:9" ht="12.95" customHeight="1" outlineLevel="2" x14ac:dyDescent="0.2">
      <c r="B308" s="3" t="s">
        <v>527</v>
      </c>
      <c r="C308" s="4" t="s">
        <v>528</v>
      </c>
      <c r="D308" s="5" t="s">
        <v>10</v>
      </c>
      <c r="E308" s="11">
        <v>1375</v>
      </c>
      <c r="F308" s="14"/>
      <c r="G308" s="5">
        <f t="shared" si="17"/>
        <v>0</v>
      </c>
      <c r="H308" s="3" t="s">
        <v>25</v>
      </c>
      <c r="I308" s="7" t="s">
        <v>114</v>
      </c>
    </row>
    <row r="309" spans="2:9" ht="12.95" customHeight="1" outlineLevel="2" x14ac:dyDescent="0.2">
      <c r="B309" s="3" t="s">
        <v>529</v>
      </c>
      <c r="C309" s="4" t="s">
        <v>530</v>
      </c>
      <c r="D309" s="5" t="s">
        <v>10</v>
      </c>
      <c r="E309" s="6">
        <v>5000.6000000000004</v>
      </c>
      <c r="F309" s="14"/>
      <c r="G309" s="5">
        <f t="shared" si="17"/>
        <v>0</v>
      </c>
      <c r="H309" s="3" t="s">
        <v>11</v>
      </c>
      <c r="I309" s="10"/>
    </row>
    <row r="310" spans="2:9" ht="12.95" customHeight="1" outlineLevel="2" x14ac:dyDescent="0.2">
      <c r="B310" s="3" t="s">
        <v>531</v>
      </c>
      <c r="C310" s="4" t="s">
        <v>532</v>
      </c>
      <c r="D310" s="5" t="s">
        <v>10</v>
      </c>
      <c r="E310" s="6">
        <v>2168.1</v>
      </c>
      <c r="F310" s="14"/>
      <c r="G310" s="5">
        <f t="shared" si="17"/>
        <v>0</v>
      </c>
      <c r="H310" s="3" t="s">
        <v>41</v>
      </c>
      <c r="I310" s="10"/>
    </row>
    <row r="311" spans="2:9" ht="12.95" customHeight="1" outlineLevel="2" x14ac:dyDescent="0.2">
      <c r="B311" s="3" t="s">
        <v>533</v>
      </c>
      <c r="C311" s="4" t="s">
        <v>534</v>
      </c>
      <c r="D311" s="5" t="s">
        <v>10</v>
      </c>
      <c r="E311" s="6">
        <v>1736.9</v>
      </c>
      <c r="F311" s="14"/>
      <c r="G311" s="5">
        <f t="shared" si="17"/>
        <v>0</v>
      </c>
      <c r="H311" s="3" t="s">
        <v>41</v>
      </c>
      <c r="I311" s="10"/>
    </row>
    <row r="312" spans="2:9" ht="12.95" customHeight="1" outlineLevel="1" x14ac:dyDescent="0.2">
      <c r="B312" s="61" t="s">
        <v>535</v>
      </c>
      <c r="C312" s="61"/>
      <c r="D312" s="61"/>
      <c r="E312" s="61"/>
      <c r="F312" s="61"/>
      <c r="G312" s="61"/>
      <c r="H312" s="61"/>
    </row>
    <row r="313" spans="2:9" ht="12.95" customHeight="1" outlineLevel="2" x14ac:dyDescent="0.2">
      <c r="B313" s="3" t="s">
        <v>536</v>
      </c>
      <c r="C313" s="4" t="s">
        <v>537</v>
      </c>
      <c r="D313" s="5" t="s">
        <v>10</v>
      </c>
      <c r="E313" s="6">
        <v>1940.4</v>
      </c>
      <c r="F313" s="14"/>
      <c r="G313" s="5">
        <f t="shared" ref="G313:G321" si="18">F313*E313</f>
        <v>0</v>
      </c>
      <c r="H313" s="3" t="s">
        <v>41</v>
      </c>
      <c r="I313" s="7" t="s">
        <v>114</v>
      </c>
    </row>
    <row r="314" spans="2:9" ht="12.95" customHeight="1" outlineLevel="2" x14ac:dyDescent="0.2">
      <c r="B314" s="3" t="s">
        <v>538</v>
      </c>
      <c r="C314" s="4" t="s">
        <v>539</v>
      </c>
      <c r="D314" s="5" t="s">
        <v>10</v>
      </c>
      <c r="E314" s="6">
        <v>1557.6</v>
      </c>
      <c r="F314" s="14"/>
      <c r="G314" s="5">
        <f t="shared" si="18"/>
        <v>0</v>
      </c>
      <c r="H314" s="3" t="s">
        <v>25</v>
      </c>
      <c r="I314" s="7" t="s">
        <v>114</v>
      </c>
    </row>
    <row r="315" spans="2:9" ht="12.95" customHeight="1" outlineLevel="2" x14ac:dyDescent="0.2">
      <c r="B315" s="3" t="s">
        <v>540</v>
      </c>
      <c r="C315" s="4" t="s">
        <v>541</v>
      </c>
      <c r="D315" s="5" t="s">
        <v>10</v>
      </c>
      <c r="E315" s="11">
        <v>1925</v>
      </c>
      <c r="F315" s="14"/>
      <c r="G315" s="5">
        <f t="shared" si="18"/>
        <v>0</v>
      </c>
      <c r="H315" s="3" t="s">
        <v>198</v>
      </c>
      <c r="I315" s="7" t="s">
        <v>114</v>
      </c>
    </row>
    <row r="316" spans="2:9" ht="12.95" customHeight="1" outlineLevel="2" x14ac:dyDescent="0.2">
      <c r="B316" s="3" t="s">
        <v>542</v>
      </c>
      <c r="C316" s="4" t="s">
        <v>543</v>
      </c>
      <c r="D316" s="5" t="s">
        <v>10</v>
      </c>
      <c r="E316" s="6">
        <v>1940.4</v>
      </c>
      <c r="F316" s="14"/>
      <c r="G316" s="5">
        <f t="shared" si="18"/>
        <v>0</v>
      </c>
      <c r="H316" s="3" t="s">
        <v>41</v>
      </c>
      <c r="I316" s="10"/>
    </row>
    <row r="317" spans="2:9" ht="12.95" customHeight="1" outlineLevel="2" x14ac:dyDescent="0.2">
      <c r="B317" s="3" t="s">
        <v>544</v>
      </c>
      <c r="C317" s="4" t="s">
        <v>545</v>
      </c>
      <c r="D317" s="5" t="s">
        <v>10</v>
      </c>
      <c r="E317" s="11">
        <v>1936</v>
      </c>
      <c r="F317" s="14"/>
      <c r="G317" s="5">
        <f t="shared" si="18"/>
        <v>0</v>
      </c>
      <c r="H317" s="3" t="s">
        <v>41</v>
      </c>
      <c r="I317" s="10"/>
    </row>
    <row r="318" spans="2:9" ht="12.95" customHeight="1" outlineLevel="2" x14ac:dyDescent="0.2">
      <c r="B318" s="3" t="s">
        <v>546</v>
      </c>
      <c r="C318" s="4" t="s">
        <v>547</v>
      </c>
      <c r="D318" s="5" t="s">
        <v>10</v>
      </c>
      <c r="E318" s="6">
        <v>1778.7</v>
      </c>
      <c r="F318" s="14"/>
      <c r="G318" s="5">
        <f t="shared" si="18"/>
        <v>0</v>
      </c>
      <c r="H318" s="3" t="s">
        <v>41</v>
      </c>
      <c r="I318" s="10"/>
    </row>
    <row r="319" spans="2:9" ht="12.95" customHeight="1" outlineLevel="2" x14ac:dyDescent="0.2">
      <c r="B319" s="3" t="s">
        <v>548</v>
      </c>
      <c r="C319" s="4" t="s">
        <v>549</v>
      </c>
      <c r="D319" s="5" t="s">
        <v>10</v>
      </c>
      <c r="E319" s="11">
        <v>3674</v>
      </c>
      <c r="F319" s="14"/>
      <c r="G319" s="5">
        <f t="shared" si="18"/>
        <v>0</v>
      </c>
      <c r="H319" s="3" t="s">
        <v>25</v>
      </c>
      <c r="I319" s="10"/>
    </row>
    <row r="320" spans="2:9" ht="12.95" customHeight="1" outlineLevel="2" x14ac:dyDescent="0.2">
      <c r="B320" s="3" t="s">
        <v>550</v>
      </c>
      <c r="C320" s="4" t="s">
        <v>551</v>
      </c>
      <c r="D320" s="5" t="s">
        <v>10</v>
      </c>
      <c r="E320" s="6">
        <v>5173.3</v>
      </c>
      <c r="F320" s="14"/>
      <c r="G320" s="5">
        <f t="shared" si="18"/>
        <v>0</v>
      </c>
      <c r="H320" s="3" t="s">
        <v>11</v>
      </c>
      <c r="I320" s="7" t="s">
        <v>114</v>
      </c>
    </row>
    <row r="321" spans="2:9" ht="12.95" customHeight="1" outlineLevel="2" x14ac:dyDescent="0.2">
      <c r="B321" s="3" t="s">
        <v>552</v>
      </c>
      <c r="C321" s="4" t="s">
        <v>553</v>
      </c>
      <c r="D321" s="5" t="s">
        <v>10</v>
      </c>
      <c r="E321" s="11">
        <v>4026</v>
      </c>
      <c r="F321" s="14"/>
      <c r="G321" s="5">
        <f t="shared" si="18"/>
        <v>0</v>
      </c>
      <c r="H321" s="3" t="s">
        <v>198</v>
      </c>
      <c r="I321" s="10"/>
    </row>
    <row r="322" spans="2:9" ht="12.95" customHeight="1" outlineLevel="1" x14ac:dyDescent="0.2">
      <c r="B322" s="61" t="s">
        <v>554</v>
      </c>
      <c r="C322" s="61"/>
      <c r="D322" s="61"/>
      <c r="E322" s="61"/>
      <c r="F322" s="61"/>
      <c r="G322" s="61"/>
      <c r="H322" s="61"/>
    </row>
    <row r="323" spans="2:9" ht="12.95" customHeight="1" outlineLevel="2" x14ac:dyDescent="0.2">
      <c r="B323" s="3" t="s">
        <v>555</v>
      </c>
      <c r="C323" s="4" t="s">
        <v>556</v>
      </c>
      <c r="D323" s="5" t="s">
        <v>10</v>
      </c>
      <c r="E323" s="11">
        <v>1441</v>
      </c>
      <c r="F323" s="14"/>
      <c r="G323" s="5">
        <f>F323*E323</f>
        <v>0</v>
      </c>
      <c r="H323" s="3" t="s">
        <v>41</v>
      </c>
      <c r="I323" s="7" t="s">
        <v>114</v>
      </c>
    </row>
    <row r="324" spans="2:9" ht="12.95" customHeight="1" outlineLevel="2" x14ac:dyDescent="0.2">
      <c r="B324" s="3" t="s">
        <v>557</v>
      </c>
      <c r="C324" s="4" t="s">
        <v>558</v>
      </c>
      <c r="D324" s="5" t="s">
        <v>10</v>
      </c>
      <c r="E324" s="6">
        <v>1960.2</v>
      </c>
      <c r="F324" s="14"/>
      <c r="G324" s="5">
        <f>F324*E324</f>
        <v>0</v>
      </c>
      <c r="H324" s="3" t="s">
        <v>41</v>
      </c>
      <c r="I324" s="10"/>
    </row>
    <row r="325" spans="2:9" ht="12.95" customHeight="1" outlineLevel="2" x14ac:dyDescent="0.2">
      <c r="B325" s="3" t="s">
        <v>559</v>
      </c>
      <c r="C325" s="4" t="s">
        <v>560</v>
      </c>
      <c r="D325" s="5" t="s">
        <v>10</v>
      </c>
      <c r="E325" s="6">
        <v>1073.5999999999999</v>
      </c>
      <c r="F325" s="14"/>
      <c r="G325" s="5">
        <f>F325*E325</f>
        <v>0</v>
      </c>
      <c r="H325" s="3" t="s">
        <v>11</v>
      </c>
      <c r="I325" s="10"/>
    </row>
    <row r="326" spans="2:9" ht="12.95" customHeight="1" outlineLevel="1" x14ac:dyDescent="0.2">
      <c r="B326" s="61" t="s">
        <v>561</v>
      </c>
      <c r="C326" s="61"/>
      <c r="D326" s="61"/>
      <c r="E326" s="61"/>
      <c r="F326" s="61"/>
      <c r="G326" s="61"/>
      <c r="H326" s="61"/>
    </row>
    <row r="327" spans="2:9" ht="12.95" customHeight="1" outlineLevel="2" x14ac:dyDescent="0.2">
      <c r="B327" s="3" t="s">
        <v>562</v>
      </c>
      <c r="C327" s="4" t="s">
        <v>563</v>
      </c>
      <c r="D327" s="5" t="s">
        <v>10</v>
      </c>
      <c r="E327" s="11">
        <v>5082</v>
      </c>
      <c r="F327" s="14"/>
      <c r="G327" s="5">
        <f t="shared" ref="G327:G358" si="19">F327*E327</f>
        <v>0</v>
      </c>
      <c r="H327" s="3" t="s">
        <v>25</v>
      </c>
      <c r="I327" s="10"/>
    </row>
    <row r="328" spans="2:9" ht="12.95" customHeight="1" outlineLevel="2" x14ac:dyDescent="0.2">
      <c r="B328" s="3" t="s">
        <v>564</v>
      </c>
      <c r="C328" s="4" t="s">
        <v>565</v>
      </c>
      <c r="D328" s="5" t="s">
        <v>10</v>
      </c>
      <c r="E328" s="8">
        <v>577.5</v>
      </c>
      <c r="F328" s="14"/>
      <c r="G328" s="5">
        <f t="shared" si="19"/>
        <v>0</v>
      </c>
      <c r="H328" s="3" t="s">
        <v>41</v>
      </c>
      <c r="I328" s="7" t="s">
        <v>114</v>
      </c>
    </row>
    <row r="329" spans="2:9" ht="12.95" customHeight="1" outlineLevel="2" x14ac:dyDescent="0.2">
      <c r="B329" s="3" t="s">
        <v>566</v>
      </c>
      <c r="C329" s="4" t="s">
        <v>567</v>
      </c>
      <c r="D329" s="5" t="s">
        <v>10</v>
      </c>
      <c r="E329" s="6">
        <v>2789.6</v>
      </c>
      <c r="F329" s="14"/>
      <c r="G329" s="5">
        <f t="shared" si="19"/>
        <v>0</v>
      </c>
      <c r="H329" s="3" t="s">
        <v>25</v>
      </c>
      <c r="I329" s="10"/>
    </row>
    <row r="330" spans="2:9" ht="12.95" customHeight="1" outlineLevel="2" x14ac:dyDescent="0.2">
      <c r="B330" s="3" t="s">
        <v>568</v>
      </c>
      <c r="C330" s="4" t="s">
        <v>569</v>
      </c>
      <c r="D330" s="5" t="s">
        <v>10</v>
      </c>
      <c r="E330" s="11">
        <v>1485</v>
      </c>
      <c r="F330" s="14"/>
      <c r="G330" s="5">
        <f t="shared" si="19"/>
        <v>0</v>
      </c>
      <c r="H330" s="3" t="s">
        <v>41</v>
      </c>
      <c r="I330" s="7" t="s">
        <v>114</v>
      </c>
    </row>
    <row r="331" spans="2:9" ht="12.95" customHeight="1" outlineLevel="2" x14ac:dyDescent="0.2">
      <c r="B331" s="3" t="s">
        <v>570</v>
      </c>
      <c r="C331" s="4" t="s">
        <v>571</v>
      </c>
      <c r="D331" s="5" t="s">
        <v>10</v>
      </c>
      <c r="E331" s="8">
        <v>656.7</v>
      </c>
      <c r="F331" s="14"/>
      <c r="G331" s="5">
        <f t="shared" si="19"/>
        <v>0</v>
      </c>
      <c r="H331" s="3" t="s">
        <v>25</v>
      </c>
      <c r="I331" s="7" t="s">
        <v>114</v>
      </c>
    </row>
    <row r="332" spans="2:9" ht="12.95" customHeight="1" outlineLevel="2" x14ac:dyDescent="0.2">
      <c r="B332" s="3" t="s">
        <v>572</v>
      </c>
      <c r="C332" s="4" t="s">
        <v>573</v>
      </c>
      <c r="D332" s="5" t="s">
        <v>10</v>
      </c>
      <c r="E332" s="6">
        <v>1149.5</v>
      </c>
      <c r="F332" s="14"/>
      <c r="G332" s="5">
        <f t="shared" si="19"/>
        <v>0</v>
      </c>
      <c r="H332" s="3" t="s">
        <v>25</v>
      </c>
      <c r="I332" s="10"/>
    </row>
    <row r="333" spans="2:9" ht="12.95" customHeight="1" outlineLevel="2" x14ac:dyDescent="0.2">
      <c r="B333" s="3" t="s">
        <v>574</v>
      </c>
      <c r="C333" s="4" t="s">
        <v>575</v>
      </c>
      <c r="D333" s="5" t="s">
        <v>10</v>
      </c>
      <c r="E333" s="11">
        <v>1705</v>
      </c>
      <c r="F333" s="14"/>
      <c r="G333" s="5">
        <f t="shared" si="19"/>
        <v>0</v>
      </c>
      <c r="H333" s="3" t="s">
        <v>41</v>
      </c>
      <c r="I333" s="7" t="s">
        <v>114</v>
      </c>
    </row>
    <row r="334" spans="2:9" ht="12.95" customHeight="1" outlineLevel="2" x14ac:dyDescent="0.2">
      <c r="B334" s="3" t="s">
        <v>576</v>
      </c>
      <c r="C334" s="4" t="s">
        <v>577</v>
      </c>
      <c r="D334" s="5" t="s">
        <v>10</v>
      </c>
      <c r="E334" s="8">
        <v>504.9</v>
      </c>
      <c r="F334" s="14"/>
      <c r="G334" s="5">
        <f t="shared" si="19"/>
        <v>0</v>
      </c>
      <c r="H334" s="3" t="s">
        <v>41</v>
      </c>
      <c r="I334" s="10"/>
    </row>
    <row r="335" spans="2:9" ht="12.95" customHeight="1" outlineLevel="2" x14ac:dyDescent="0.2">
      <c r="B335" s="3" t="s">
        <v>578</v>
      </c>
      <c r="C335" s="4" t="s">
        <v>579</v>
      </c>
      <c r="D335" s="5" t="s">
        <v>10</v>
      </c>
      <c r="E335" s="11">
        <v>4510</v>
      </c>
      <c r="F335" s="14"/>
      <c r="G335" s="5">
        <f t="shared" si="19"/>
        <v>0</v>
      </c>
      <c r="H335" s="3" t="s">
        <v>25</v>
      </c>
      <c r="I335" s="10"/>
    </row>
    <row r="336" spans="2:9" ht="12.95" customHeight="1" outlineLevel="2" x14ac:dyDescent="0.2">
      <c r="B336" s="3" t="s">
        <v>580</v>
      </c>
      <c r="C336" s="4" t="s">
        <v>581</v>
      </c>
      <c r="D336" s="5" t="s">
        <v>10</v>
      </c>
      <c r="E336" s="6">
        <v>2460.6999999999998</v>
      </c>
      <c r="F336" s="14"/>
      <c r="G336" s="5">
        <f t="shared" si="19"/>
        <v>0</v>
      </c>
      <c r="H336" s="3" t="s">
        <v>25</v>
      </c>
      <c r="I336" s="10"/>
    </row>
    <row r="337" spans="1:9" s="34" customFormat="1" ht="12.95" customHeight="1" outlineLevel="2" x14ac:dyDescent="0.2">
      <c r="A337" s="27"/>
      <c r="B337" s="28" t="s">
        <v>1128</v>
      </c>
      <c r="C337" s="29" t="s">
        <v>1129</v>
      </c>
      <c r="D337" s="30" t="s">
        <v>10</v>
      </c>
      <c r="E337" s="31">
        <v>3616.8</v>
      </c>
      <c r="F337" s="14"/>
      <c r="G337" s="32">
        <f t="shared" si="19"/>
        <v>0</v>
      </c>
      <c r="H337" s="33" t="s">
        <v>41</v>
      </c>
    </row>
    <row r="338" spans="1:9" ht="12.95" customHeight="1" outlineLevel="2" x14ac:dyDescent="0.2">
      <c r="B338" s="3" t="s">
        <v>582</v>
      </c>
      <c r="C338" s="4" t="s">
        <v>583</v>
      </c>
      <c r="D338" s="5" t="s">
        <v>10</v>
      </c>
      <c r="E338" s="6">
        <v>3493.6</v>
      </c>
      <c r="F338" s="14"/>
      <c r="G338" s="5">
        <f t="shared" si="19"/>
        <v>0</v>
      </c>
      <c r="H338" s="3" t="s">
        <v>11</v>
      </c>
      <c r="I338" s="10"/>
    </row>
    <row r="339" spans="1:9" ht="12.95" customHeight="1" outlineLevel="2" x14ac:dyDescent="0.2">
      <c r="B339" s="3" t="s">
        <v>584</v>
      </c>
      <c r="C339" s="4" t="s">
        <v>585</v>
      </c>
      <c r="D339" s="5" t="s">
        <v>10</v>
      </c>
      <c r="E339" s="6">
        <v>1086.8</v>
      </c>
      <c r="F339" s="14"/>
      <c r="G339" s="5">
        <f t="shared" si="19"/>
        <v>0</v>
      </c>
      <c r="H339" s="3" t="s">
        <v>41</v>
      </c>
      <c r="I339" s="10"/>
    </row>
    <row r="340" spans="1:9" ht="12.95" customHeight="1" outlineLevel="2" x14ac:dyDescent="0.2">
      <c r="B340" s="3" t="s">
        <v>586</v>
      </c>
      <c r="C340" s="4" t="s">
        <v>587</v>
      </c>
      <c r="D340" s="5" t="s">
        <v>10</v>
      </c>
      <c r="E340" s="8">
        <v>881.1</v>
      </c>
      <c r="F340" s="14"/>
      <c r="G340" s="5">
        <f t="shared" si="19"/>
        <v>0</v>
      </c>
      <c r="H340" s="3" t="s">
        <v>25</v>
      </c>
      <c r="I340" s="10"/>
    </row>
    <row r="341" spans="1:9" ht="12.95" customHeight="1" outlineLevel="2" x14ac:dyDescent="0.2">
      <c r="B341" s="3" t="s">
        <v>588</v>
      </c>
      <c r="C341" s="4" t="s">
        <v>589</v>
      </c>
      <c r="D341" s="5" t="s">
        <v>10</v>
      </c>
      <c r="E341" s="8">
        <v>811.8</v>
      </c>
      <c r="F341" s="14"/>
      <c r="G341" s="5">
        <f t="shared" si="19"/>
        <v>0</v>
      </c>
      <c r="H341" s="3" t="s">
        <v>11</v>
      </c>
      <c r="I341" s="10"/>
    </row>
    <row r="342" spans="1:9" ht="12.95" customHeight="1" outlineLevel="2" x14ac:dyDescent="0.2">
      <c r="B342" s="3" t="s">
        <v>590</v>
      </c>
      <c r="C342" s="4" t="s">
        <v>591</v>
      </c>
      <c r="D342" s="5" t="s">
        <v>10</v>
      </c>
      <c r="E342" s="11">
        <v>2530</v>
      </c>
      <c r="F342" s="14"/>
      <c r="G342" s="5">
        <f t="shared" si="19"/>
        <v>0</v>
      </c>
      <c r="H342" s="3" t="s">
        <v>11</v>
      </c>
      <c r="I342" s="10"/>
    </row>
    <row r="343" spans="1:9" ht="12.95" customHeight="1" outlineLevel="2" x14ac:dyDescent="0.2">
      <c r="B343" s="3" t="s">
        <v>592</v>
      </c>
      <c r="C343" s="4" t="s">
        <v>593</v>
      </c>
      <c r="D343" s="5" t="s">
        <v>10</v>
      </c>
      <c r="E343" s="6">
        <v>2569.6</v>
      </c>
      <c r="F343" s="14"/>
      <c r="G343" s="5">
        <f t="shared" si="19"/>
        <v>0</v>
      </c>
      <c r="H343" s="3" t="s">
        <v>11</v>
      </c>
      <c r="I343" s="10"/>
    </row>
    <row r="344" spans="1:9" ht="12.95" customHeight="1" outlineLevel="2" x14ac:dyDescent="0.2">
      <c r="B344" s="3" t="s">
        <v>594</v>
      </c>
      <c r="C344" s="4" t="s">
        <v>595</v>
      </c>
      <c r="D344" s="5" t="s">
        <v>10</v>
      </c>
      <c r="E344" s="6">
        <v>1730.3</v>
      </c>
      <c r="F344" s="14"/>
      <c r="G344" s="5">
        <f t="shared" si="19"/>
        <v>0</v>
      </c>
      <c r="H344" s="3" t="s">
        <v>25</v>
      </c>
      <c r="I344" s="7" t="s">
        <v>114</v>
      </c>
    </row>
    <row r="345" spans="1:9" ht="12.95" customHeight="1" outlineLevel="2" x14ac:dyDescent="0.2">
      <c r="B345" s="3" t="s">
        <v>596</v>
      </c>
      <c r="C345" s="4" t="s">
        <v>597</v>
      </c>
      <c r="D345" s="5" t="s">
        <v>10</v>
      </c>
      <c r="E345" s="11">
        <v>2662</v>
      </c>
      <c r="F345" s="14"/>
      <c r="G345" s="5">
        <f t="shared" si="19"/>
        <v>0</v>
      </c>
      <c r="H345" s="3" t="s">
        <v>11</v>
      </c>
      <c r="I345" s="10"/>
    </row>
    <row r="346" spans="1:9" ht="12.95" customHeight="1" outlineLevel="2" x14ac:dyDescent="0.2">
      <c r="B346" s="3" t="s">
        <v>598</v>
      </c>
      <c r="C346" s="4" t="s">
        <v>599</v>
      </c>
      <c r="D346" s="5" t="s">
        <v>10</v>
      </c>
      <c r="E346" s="6">
        <v>3423.2</v>
      </c>
      <c r="F346" s="14"/>
      <c r="G346" s="5">
        <f t="shared" si="19"/>
        <v>0</v>
      </c>
      <c r="H346" s="3" t="s">
        <v>11</v>
      </c>
      <c r="I346" s="10"/>
    </row>
    <row r="347" spans="1:9" ht="12.95" customHeight="1" outlineLevel="2" x14ac:dyDescent="0.2">
      <c r="B347" s="3" t="s">
        <v>600</v>
      </c>
      <c r="C347" s="4" t="s">
        <v>601</v>
      </c>
      <c r="D347" s="5" t="s">
        <v>10</v>
      </c>
      <c r="E347" s="11">
        <v>2123</v>
      </c>
      <c r="F347" s="14"/>
      <c r="G347" s="5">
        <f t="shared" si="19"/>
        <v>0</v>
      </c>
      <c r="H347" s="3" t="s">
        <v>25</v>
      </c>
      <c r="I347" s="10"/>
    </row>
    <row r="348" spans="1:9" ht="12.95" customHeight="1" outlineLevel="2" x14ac:dyDescent="0.2">
      <c r="B348" s="16" t="s">
        <v>602</v>
      </c>
      <c r="C348" s="17" t="s">
        <v>603</v>
      </c>
      <c r="D348" s="18" t="s">
        <v>10</v>
      </c>
      <c r="E348" s="25">
        <v>3648.7</v>
      </c>
      <c r="F348" s="14"/>
      <c r="G348" s="5">
        <f t="shared" si="19"/>
        <v>0</v>
      </c>
      <c r="H348" s="3" t="s">
        <v>41</v>
      </c>
      <c r="I348" s="10"/>
    </row>
    <row r="349" spans="1:9" ht="12.95" customHeight="1" outlineLevel="2" x14ac:dyDescent="0.2">
      <c r="B349" s="3" t="s">
        <v>604</v>
      </c>
      <c r="C349" s="4" t="s">
        <v>605</v>
      </c>
      <c r="D349" s="5" t="s">
        <v>10</v>
      </c>
      <c r="E349" s="11">
        <v>2134</v>
      </c>
      <c r="F349" s="14"/>
      <c r="G349" s="5">
        <f t="shared" si="19"/>
        <v>0</v>
      </c>
      <c r="H349" s="3" t="s">
        <v>25</v>
      </c>
      <c r="I349" s="10"/>
    </row>
    <row r="350" spans="1:9" ht="12.95" customHeight="1" outlineLevel="2" x14ac:dyDescent="0.2">
      <c r="B350" s="3" t="s">
        <v>606</v>
      </c>
      <c r="C350" s="4" t="s">
        <v>607</v>
      </c>
      <c r="D350" s="5" t="s">
        <v>10</v>
      </c>
      <c r="E350" s="11">
        <v>1133</v>
      </c>
      <c r="F350" s="14"/>
      <c r="G350" s="5">
        <f t="shared" si="19"/>
        <v>0</v>
      </c>
      <c r="H350" s="3" t="s">
        <v>25</v>
      </c>
      <c r="I350" s="7" t="s">
        <v>114</v>
      </c>
    </row>
    <row r="351" spans="1:9" ht="12.95" customHeight="1" outlineLevel="2" x14ac:dyDescent="0.2">
      <c r="B351" s="3" t="s">
        <v>608</v>
      </c>
      <c r="C351" s="4" t="s">
        <v>609</v>
      </c>
      <c r="D351" s="5" t="s">
        <v>10</v>
      </c>
      <c r="E351" s="11">
        <v>1122</v>
      </c>
      <c r="F351" s="14"/>
      <c r="G351" s="5">
        <f t="shared" si="19"/>
        <v>0</v>
      </c>
      <c r="H351" s="3" t="s">
        <v>11</v>
      </c>
      <c r="I351" s="7" t="s">
        <v>114</v>
      </c>
    </row>
    <row r="352" spans="1:9" ht="12.95" customHeight="1" outlineLevel="2" x14ac:dyDescent="0.2">
      <c r="B352" s="3" t="s">
        <v>610</v>
      </c>
      <c r="C352" s="4" t="s">
        <v>611</v>
      </c>
      <c r="D352" s="5" t="s">
        <v>10</v>
      </c>
      <c r="E352" s="9">
        <v>968</v>
      </c>
      <c r="F352" s="14"/>
      <c r="G352" s="5">
        <f t="shared" si="19"/>
        <v>0</v>
      </c>
      <c r="H352" s="3" t="s">
        <v>25</v>
      </c>
      <c r="I352" s="10"/>
    </row>
    <row r="353" spans="2:9" ht="12.95" customHeight="1" outlineLevel="2" x14ac:dyDescent="0.2">
      <c r="B353" s="3" t="s">
        <v>612</v>
      </c>
      <c r="C353" s="4" t="s">
        <v>613</v>
      </c>
      <c r="D353" s="5" t="s">
        <v>10</v>
      </c>
      <c r="E353" s="11">
        <v>1067</v>
      </c>
      <c r="F353" s="14"/>
      <c r="G353" s="5">
        <f t="shared" si="19"/>
        <v>0</v>
      </c>
      <c r="H353" s="3" t="s">
        <v>25</v>
      </c>
      <c r="I353" s="7" t="s">
        <v>114</v>
      </c>
    </row>
    <row r="354" spans="2:9" ht="12.95" customHeight="1" outlineLevel="2" x14ac:dyDescent="0.2">
      <c r="B354" s="3" t="s">
        <v>614</v>
      </c>
      <c r="C354" s="4" t="s">
        <v>615</v>
      </c>
      <c r="D354" s="5" t="s">
        <v>10</v>
      </c>
      <c r="E354" s="11">
        <v>1441</v>
      </c>
      <c r="F354" s="14"/>
      <c r="G354" s="5">
        <f t="shared" si="19"/>
        <v>0</v>
      </c>
      <c r="H354" s="3" t="s">
        <v>25</v>
      </c>
      <c r="I354" s="7" t="s">
        <v>114</v>
      </c>
    </row>
    <row r="355" spans="2:9" ht="12.95" customHeight="1" outlineLevel="2" x14ac:dyDescent="0.2">
      <c r="B355" s="3" t="s">
        <v>616</v>
      </c>
      <c r="C355" s="4" t="s">
        <v>617</v>
      </c>
      <c r="D355" s="5" t="s">
        <v>10</v>
      </c>
      <c r="E355" s="6">
        <v>1556.5</v>
      </c>
      <c r="F355" s="14"/>
      <c r="G355" s="5">
        <f t="shared" si="19"/>
        <v>0</v>
      </c>
      <c r="H355" s="3" t="s">
        <v>11</v>
      </c>
      <c r="I355" s="10"/>
    </row>
    <row r="356" spans="2:9" ht="12.95" customHeight="1" outlineLevel="2" x14ac:dyDescent="0.2">
      <c r="B356" s="3" t="s">
        <v>618</v>
      </c>
      <c r="C356" s="4" t="s">
        <v>619</v>
      </c>
      <c r="D356" s="5" t="s">
        <v>10</v>
      </c>
      <c r="E356" s="6">
        <v>1292.5</v>
      </c>
      <c r="F356" s="14"/>
      <c r="G356" s="5">
        <f t="shared" si="19"/>
        <v>0</v>
      </c>
      <c r="H356" s="3" t="s">
        <v>25</v>
      </c>
      <c r="I356" s="10"/>
    </row>
    <row r="357" spans="2:9" ht="12.95" customHeight="1" outlineLevel="2" x14ac:dyDescent="0.2">
      <c r="B357" s="3" t="s">
        <v>620</v>
      </c>
      <c r="C357" s="4" t="s">
        <v>621</v>
      </c>
      <c r="D357" s="5" t="s">
        <v>10</v>
      </c>
      <c r="E357" s="11">
        <v>1045</v>
      </c>
      <c r="F357" s="14"/>
      <c r="G357" s="5">
        <f t="shared" si="19"/>
        <v>0</v>
      </c>
      <c r="H357" s="3" t="s">
        <v>198</v>
      </c>
      <c r="I357" s="10"/>
    </row>
    <row r="358" spans="2:9" ht="12.95" customHeight="1" outlineLevel="2" x14ac:dyDescent="0.2">
      <c r="B358" s="3" t="s">
        <v>622</v>
      </c>
      <c r="C358" s="4" t="s">
        <v>623</v>
      </c>
      <c r="D358" s="5" t="s">
        <v>10</v>
      </c>
      <c r="E358" s="9">
        <v>979</v>
      </c>
      <c r="F358" s="14"/>
      <c r="G358" s="5">
        <f t="shared" si="19"/>
        <v>0</v>
      </c>
      <c r="H358" s="3" t="s">
        <v>198</v>
      </c>
      <c r="I358" s="10"/>
    </row>
    <row r="359" spans="2:9" ht="15.95" customHeight="1" x14ac:dyDescent="0.25">
      <c r="B359" s="63" t="s">
        <v>624</v>
      </c>
      <c r="C359" s="63"/>
      <c r="D359" s="63"/>
      <c r="E359" s="63"/>
      <c r="F359" s="63"/>
      <c r="G359" s="63"/>
      <c r="H359" s="63"/>
    </row>
    <row r="360" spans="2:9" ht="12.95" customHeight="1" outlineLevel="1" x14ac:dyDescent="0.2">
      <c r="B360" s="61" t="s">
        <v>625</v>
      </c>
      <c r="C360" s="61"/>
      <c r="D360" s="61"/>
      <c r="E360" s="61"/>
      <c r="F360" s="61"/>
      <c r="G360" s="61"/>
      <c r="H360" s="61"/>
    </row>
    <row r="361" spans="2:9" ht="12.95" customHeight="1" outlineLevel="2" x14ac:dyDescent="0.2">
      <c r="B361" s="3" t="s">
        <v>626</v>
      </c>
      <c r="C361" s="4" t="s">
        <v>627</v>
      </c>
      <c r="D361" s="5" t="s">
        <v>10</v>
      </c>
      <c r="E361" s="6">
        <v>2128.5</v>
      </c>
      <c r="F361" s="14"/>
      <c r="G361" s="5">
        <f t="shared" ref="G361:G367" si="20">F361*E361</f>
        <v>0</v>
      </c>
      <c r="H361" s="3" t="s">
        <v>25</v>
      </c>
      <c r="I361" s="7" t="s">
        <v>114</v>
      </c>
    </row>
    <row r="362" spans="2:9" ht="12.95" customHeight="1" outlineLevel="2" x14ac:dyDescent="0.2">
      <c r="B362" s="3" t="s">
        <v>628</v>
      </c>
      <c r="C362" s="4" t="s">
        <v>629</v>
      </c>
      <c r="D362" s="5" t="s">
        <v>10</v>
      </c>
      <c r="E362" s="6">
        <v>1423.4</v>
      </c>
      <c r="F362" s="14"/>
      <c r="G362" s="5">
        <f t="shared" si="20"/>
        <v>0</v>
      </c>
      <c r="H362" s="3" t="s">
        <v>41</v>
      </c>
      <c r="I362" s="10"/>
    </row>
    <row r="363" spans="2:9" ht="12.95" customHeight="1" outlineLevel="2" x14ac:dyDescent="0.2">
      <c r="B363" s="3" t="s">
        <v>630</v>
      </c>
      <c r="C363" s="4" t="s">
        <v>631</v>
      </c>
      <c r="D363" s="5" t="s">
        <v>10</v>
      </c>
      <c r="E363" s="11">
        <v>1639</v>
      </c>
      <c r="F363" s="14"/>
      <c r="G363" s="5">
        <f t="shared" si="20"/>
        <v>0</v>
      </c>
      <c r="H363" s="3" t="s">
        <v>198</v>
      </c>
      <c r="I363" s="10"/>
    </row>
    <row r="364" spans="2:9" ht="12.95" customHeight="1" outlineLevel="2" x14ac:dyDescent="0.2">
      <c r="B364" s="3" t="s">
        <v>632</v>
      </c>
      <c r="C364" s="4" t="s">
        <v>633</v>
      </c>
      <c r="D364" s="5" t="s">
        <v>10</v>
      </c>
      <c r="E364" s="6">
        <v>1499.3</v>
      </c>
      <c r="F364" s="14"/>
      <c r="G364" s="5">
        <f t="shared" si="20"/>
        <v>0</v>
      </c>
      <c r="H364" s="3" t="s">
        <v>198</v>
      </c>
      <c r="I364" s="7" t="s">
        <v>114</v>
      </c>
    </row>
    <row r="365" spans="2:9" ht="12.95" customHeight="1" outlineLevel="2" x14ac:dyDescent="0.2">
      <c r="B365" s="3" t="s">
        <v>634</v>
      </c>
      <c r="C365" s="4" t="s">
        <v>635</v>
      </c>
      <c r="D365" s="5" t="s">
        <v>10</v>
      </c>
      <c r="E365" s="6">
        <v>1269.4000000000001</v>
      </c>
      <c r="F365" s="14"/>
      <c r="G365" s="5">
        <f t="shared" si="20"/>
        <v>0</v>
      </c>
      <c r="H365" s="3" t="s">
        <v>11</v>
      </c>
      <c r="I365" s="10"/>
    </row>
    <row r="366" spans="2:9" ht="12.95" customHeight="1" outlineLevel="2" x14ac:dyDescent="0.2">
      <c r="B366" s="3" t="s">
        <v>636</v>
      </c>
      <c r="C366" s="4" t="s">
        <v>637</v>
      </c>
      <c r="D366" s="5" t="s">
        <v>10</v>
      </c>
      <c r="E366" s="6">
        <v>1303.5</v>
      </c>
      <c r="F366" s="14"/>
      <c r="G366" s="5">
        <f t="shared" si="20"/>
        <v>0</v>
      </c>
      <c r="H366" s="3" t="s">
        <v>25</v>
      </c>
      <c r="I366" s="10"/>
    </row>
    <row r="367" spans="2:9" ht="12.95" customHeight="1" outlineLevel="2" x14ac:dyDescent="0.2">
      <c r="B367" s="3" t="s">
        <v>638</v>
      </c>
      <c r="C367" s="4" t="s">
        <v>639</v>
      </c>
      <c r="D367" s="5" t="s">
        <v>10</v>
      </c>
      <c r="E367" s="11">
        <v>2112</v>
      </c>
      <c r="F367" s="14"/>
      <c r="G367" s="5">
        <f t="shared" si="20"/>
        <v>0</v>
      </c>
      <c r="H367" s="3" t="s">
        <v>41</v>
      </c>
      <c r="I367" s="7" t="s">
        <v>114</v>
      </c>
    </row>
    <row r="368" spans="2:9" ht="12.95" customHeight="1" outlineLevel="1" x14ac:dyDescent="0.2">
      <c r="B368" s="61" t="s">
        <v>640</v>
      </c>
      <c r="C368" s="61"/>
      <c r="D368" s="61"/>
      <c r="E368" s="61"/>
      <c r="F368" s="61"/>
      <c r="G368" s="61"/>
      <c r="H368" s="61"/>
    </row>
    <row r="369" spans="2:9" ht="12.95" customHeight="1" outlineLevel="2" x14ac:dyDescent="0.2">
      <c r="B369" s="3" t="s">
        <v>641</v>
      </c>
      <c r="C369" s="4" t="s">
        <v>642</v>
      </c>
      <c r="D369" s="5" t="s">
        <v>10</v>
      </c>
      <c r="E369" s="6">
        <v>1207.8</v>
      </c>
      <c r="F369" s="14"/>
      <c r="G369" s="5">
        <f t="shared" ref="G369:G410" si="21">F369*E369</f>
        <v>0</v>
      </c>
      <c r="H369" s="3" t="s">
        <v>198</v>
      </c>
      <c r="I369" s="10"/>
    </row>
    <row r="370" spans="2:9" ht="12.95" customHeight="1" outlineLevel="2" x14ac:dyDescent="0.2">
      <c r="B370" s="3" t="s">
        <v>643</v>
      </c>
      <c r="C370" s="4" t="s">
        <v>644</v>
      </c>
      <c r="D370" s="5" t="s">
        <v>10</v>
      </c>
      <c r="E370" s="6">
        <v>1339.8</v>
      </c>
      <c r="F370" s="14"/>
      <c r="G370" s="5">
        <f t="shared" si="21"/>
        <v>0</v>
      </c>
      <c r="H370" s="3" t="s">
        <v>198</v>
      </c>
      <c r="I370" s="10"/>
    </row>
    <row r="371" spans="2:9" ht="12.95" customHeight="1" outlineLevel="2" x14ac:dyDescent="0.2">
      <c r="B371" s="3" t="s">
        <v>645</v>
      </c>
      <c r="C371" s="4" t="s">
        <v>646</v>
      </c>
      <c r="D371" s="5" t="s">
        <v>10</v>
      </c>
      <c r="E371" s="6">
        <v>1720.4</v>
      </c>
      <c r="F371" s="14"/>
      <c r="G371" s="5">
        <f t="shared" si="21"/>
        <v>0</v>
      </c>
      <c r="H371" s="3" t="s">
        <v>25</v>
      </c>
      <c r="I371" s="10"/>
    </row>
    <row r="372" spans="2:9" ht="12.95" customHeight="1" outlineLevel="2" x14ac:dyDescent="0.2">
      <c r="B372" s="3" t="s">
        <v>647</v>
      </c>
      <c r="C372" s="4" t="s">
        <v>648</v>
      </c>
      <c r="D372" s="5" t="s">
        <v>10</v>
      </c>
      <c r="E372" s="6">
        <v>1492.7</v>
      </c>
      <c r="F372" s="14"/>
      <c r="G372" s="5">
        <f t="shared" si="21"/>
        <v>0</v>
      </c>
      <c r="H372" s="3" t="s">
        <v>25</v>
      </c>
      <c r="I372" s="10"/>
    </row>
    <row r="373" spans="2:9" ht="12.95" customHeight="1" outlineLevel="2" x14ac:dyDescent="0.2">
      <c r="B373" s="3" t="s">
        <v>649</v>
      </c>
      <c r="C373" s="4" t="s">
        <v>650</v>
      </c>
      <c r="D373" s="5" t="s">
        <v>10</v>
      </c>
      <c r="E373" s="6">
        <v>1401.4</v>
      </c>
      <c r="F373" s="14"/>
      <c r="G373" s="5">
        <f t="shared" si="21"/>
        <v>0</v>
      </c>
      <c r="H373" s="3" t="s">
        <v>198</v>
      </c>
      <c r="I373" s="10"/>
    </row>
    <row r="374" spans="2:9" ht="12.95" customHeight="1" outlineLevel="2" x14ac:dyDescent="0.2">
      <c r="B374" s="3" t="s">
        <v>651</v>
      </c>
      <c r="C374" s="4" t="s">
        <v>652</v>
      </c>
      <c r="D374" s="5" t="s">
        <v>10</v>
      </c>
      <c r="E374" s="11">
        <v>2167</v>
      </c>
      <c r="F374" s="14"/>
      <c r="G374" s="5">
        <f t="shared" si="21"/>
        <v>0</v>
      </c>
      <c r="H374" s="3" t="s">
        <v>41</v>
      </c>
      <c r="I374" s="7" t="s">
        <v>114</v>
      </c>
    </row>
    <row r="375" spans="2:9" ht="12.95" customHeight="1" outlineLevel="2" x14ac:dyDescent="0.2">
      <c r="B375" s="3" t="s">
        <v>653</v>
      </c>
      <c r="C375" s="4" t="s">
        <v>654</v>
      </c>
      <c r="D375" s="5" t="s">
        <v>10</v>
      </c>
      <c r="E375" s="6">
        <v>1292.5</v>
      </c>
      <c r="F375" s="14"/>
      <c r="G375" s="5">
        <f t="shared" si="21"/>
        <v>0</v>
      </c>
      <c r="H375" s="3" t="s">
        <v>25</v>
      </c>
      <c r="I375" s="10"/>
    </row>
    <row r="376" spans="2:9" ht="12.95" customHeight="1" outlineLevel="2" x14ac:dyDescent="0.2">
      <c r="B376" s="3" t="s">
        <v>655</v>
      </c>
      <c r="C376" s="4" t="s">
        <v>656</v>
      </c>
      <c r="D376" s="5" t="s">
        <v>10</v>
      </c>
      <c r="E376" s="6">
        <v>1547.7</v>
      </c>
      <c r="F376" s="14"/>
      <c r="G376" s="5">
        <f t="shared" si="21"/>
        <v>0</v>
      </c>
      <c r="H376" s="3" t="s">
        <v>11</v>
      </c>
      <c r="I376" s="10"/>
    </row>
    <row r="377" spans="2:9" ht="12.95" customHeight="1" outlineLevel="2" x14ac:dyDescent="0.2">
      <c r="B377" s="3" t="s">
        <v>657</v>
      </c>
      <c r="C377" s="4" t="s">
        <v>658</v>
      </c>
      <c r="D377" s="5" t="s">
        <v>10</v>
      </c>
      <c r="E377" s="6">
        <v>1853.5</v>
      </c>
      <c r="F377" s="14"/>
      <c r="G377" s="5">
        <f t="shared" si="21"/>
        <v>0</v>
      </c>
      <c r="H377" s="3" t="s">
        <v>25</v>
      </c>
      <c r="I377" s="10"/>
    </row>
    <row r="378" spans="2:9" ht="12.95" customHeight="1" outlineLevel="2" x14ac:dyDescent="0.2">
      <c r="B378" s="3" t="s">
        <v>659</v>
      </c>
      <c r="C378" s="4" t="s">
        <v>660</v>
      </c>
      <c r="D378" s="5" t="s">
        <v>10</v>
      </c>
      <c r="E378" s="11">
        <v>1683</v>
      </c>
      <c r="F378" s="14"/>
      <c r="G378" s="5">
        <f t="shared" si="21"/>
        <v>0</v>
      </c>
      <c r="H378" s="3" t="s">
        <v>25</v>
      </c>
      <c r="I378" s="10"/>
    </row>
    <row r="379" spans="2:9" ht="12.95" customHeight="1" outlineLevel="2" x14ac:dyDescent="0.2">
      <c r="B379" s="3" t="s">
        <v>661</v>
      </c>
      <c r="C379" s="4" t="s">
        <v>662</v>
      </c>
      <c r="D379" s="5" t="s">
        <v>10</v>
      </c>
      <c r="E379" s="6">
        <v>1453.1</v>
      </c>
      <c r="F379" s="14"/>
      <c r="G379" s="5">
        <f t="shared" si="21"/>
        <v>0</v>
      </c>
      <c r="H379" s="3" t="s">
        <v>41</v>
      </c>
      <c r="I379" s="10"/>
    </row>
    <row r="380" spans="2:9" ht="12.95" customHeight="1" outlineLevel="2" x14ac:dyDescent="0.2">
      <c r="B380" s="3" t="s">
        <v>663</v>
      </c>
      <c r="C380" s="4" t="s">
        <v>664</v>
      </c>
      <c r="D380" s="5" t="s">
        <v>10</v>
      </c>
      <c r="E380" s="11">
        <v>1694</v>
      </c>
      <c r="F380" s="14"/>
      <c r="G380" s="5">
        <f t="shared" si="21"/>
        <v>0</v>
      </c>
      <c r="H380" s="3" t="s">
        <v>11</v>
      </c>
      <c r="I380" s="10"/>
    </row>
    <row r="381" spans="2:9" ht="12.95" customHeight="1" outlineLevel="2" x14ac:dyDescent="0.2">
      <c r="B381" s="3" t="s">
        <v>665</v>
      </c>
      <c r="C381" s="4" t="s">
        <v>666</v>
      </c>
      <c r="D381" s="5" t="s">
        <v>10</v>
      </c>
      <c r="E381" s="11">
        <v>1518</v>
      </c>
      <c r="F381" s="14"/>
      <c r="G381" s="5">
        <f t="shared" si="21"/>
        <v>0</v>
      </c>
      <c r="H381" s="3" t="s">
        <v>11</v>
      </c>
      <c r="I381" s="10"/>
    </row>
    <row r="382" spans="2:9" ht="12.95" customHeight="1" outlineLevel="2" x14ac:dyDescent="0.2">
      <c r="B382" s="3" t="s">
        <v>667</v>
      </c>
      <c r="C382" s="4" t="s">
        <v>668</v>
      </c>
      <c r="D382" s="5" t="s">
        <v>10</v>
      </c>
      <c r="E382" s="6">
        <v>1644.5</v>
      </c>
      <c r="F382" s="14"/>
      <c r="G382" s="5">
        <f t="shared" si="21"/>
        <v>0</v>
      </c>
      <c r="H382" s="3" t="s">
        <v>41</v>
      </c>
      <c r="I382" s="7" t="s">
        <v>114</v>
      </c>
    </row>
    <row r="383" spans="2:9" ht="12.95" customHeight="1" outlineLevel="2" x14ac:dyDescent="0.2">
      <c r="B383" s="3" t="s">
        <v>669</v>
      </c>
      <c r="C383" s="4" t="s">
        <v>670</v>
      </c>
      <c r="D383" s="5" t="s">
        <v>10</v>
      </c>
      <c r="E383" s="6">
        <v>1421.2</v>
      </c>
      <c r="F383" s="14"/>
      <c r="G383" s="5">
        <f t="shared" si="21"/>
        <v>0</v>
      </c>
      <c r="H383" s="3" t="s">
        <v>25</v>
      </c>
      <c r="I383" s="10"/>
    </row>
    <row r="384" spans="2:9" ht="12.95" customHeight="1" outlineLevel="2" x14ac:dyDescent="0.2">
      <c r="B384" s="3" t="s">
        <v>671</v>
      </c>
      <c r="C384" s="4" t="s">
        <v>672</v>
      </c>
      <c r="D384" s="5" t="s">
        <v>10</v>
      </c>
      <c r="E384" s="6">
        <v>1436.6</v>
      </c>
      <c r="F384" s="14"/>
      <c r="G384" s="5">
        <f t="shared" si="21"/>
        <v>0</v>
      </c>
      <c r="H384" s="3" t="s">
        <v>25</v>
      </c>
      <c r="I384" s="10"/>
    </row>
    <row r="385" spans="2:9" ht="12.95" customHeight="1" outlineLevel="2" x14ac:dyDescent="0.2">
      <c r="B385" s="3" t="s">
        <v>673</v>
      </c>
      <c r="C385" s="4" t="s">
        <v>674</v>
      </c>
      <c r="D385" s="5" t="s">
        <v>10</v>
      </c>
      <c r="E385" s="6">
        <v>2085.6</v>
      </c>
      <c r="F385" s="14"/>
      <c r="G385" s="5">
        <f t="shared" si="21"/>
        <v>0</v>
      </c>
      <c r="H385" s="3" t="s">
        <v>25</v>
      </c>
      <c r="I385" s="10"/>
    </row>
    <row r="386" spans="2:9" ht="12.95" customHeight="1" outlineLevel="2" x14ac:dyDescent="0.2">
      <c r="B386" s="3" t="s">
        <v>675</v>
      </c>
      <c r="C386" s="4" t="s">
        <v>676</v>
      </c>
      <c r="D386" s="5" t="s">
        <v>10</v>
      </c>
      <c r="E386" s="6">
        <v>2118.6</v>
      </c>
      <c r="F386" s="14"/>
      <c r="G386" s="5">
        <f t="shared" si="21"/>
        <v>0</v>
      </c>
      <c r="H386" s="3" t="s">
        <v>25</v>
      </c>
      <c r="I386" s="10"/>
    </row>
    <row r="387" spans="2:9" ht="12.95" customHeight="1" outlineLevel="2" x14ac:dyDescent="0.2">
      <c r="B387" s="3" t="s">
        <v>677</v>
      </c>
      <c r="C387" s="4" t="s">
        <v>678</v>
      </c>
      <c r="D387" s="5" t="s">
        <v>10</v>
      </c>
      <c r="E387" s="6">
        <v>1701.7</v>
      </c>
      <c r="F387" s="14"/>
      <c r="G387" s="5">
        <f t="shared" si="21"/>
        <v>0</v>
      </c>
      <c r="H387" s="3" t="s">
        <v>25</v>
      </c>
      <c r="I387" s="10"/>
    </row>
    <row r="388" spans="2:9" ht="12.95" customHeight="1" outlineLevel="2" x14ac:dyDescent="0.2">
      <c r="B388" s="3" t="s">
        <v>679</v>
      </c>
      <c r="C388" s="4" t="s">
        <v>680</v>
      </c>
      <c r="D388" s="5" t="s">
        <v>10</v>
      </c>
      <c r="E388" s="6">
        <v>1807.3</v>
      </c>
      <c r="F388" s="14"/>
      <c r="G388" s="5">
        <f t="shared" si="21"/>
        <v>0</v>
      </c>
      <c r="H388" s="3" t="s">
        <v>25</v>
      </c>
      <c r="I388" s="10"/>
    </row>
    <row r="389" spans="2:9" ht="12.95" customHeight="1" outlineLevel="2" x14ac:dyDescent="0.2">
      <c r="B389" s="3" t="s">
        <v>681</v>
      </c>
      <c r="C389" s="4" t="s">
        <v>682</v>
      </c>
      <c r="D389" s="5" t="s">
        <v>10</v>
      </c>
      <c r="E389" s="6">
        <v>1531.2</v>
      </c>
      <c r="F389" s="14"/>
      <c r="G389" s="5">
        <f t="shared" si="21"/>
        <v>0</v>
      </c>
      <c r="H389" s="3" t="s">
        <v>11</v>
      </c>
      <c r="I389" s="7" t="s">
        <v>300</v>
      </c>
    </row>
    <row r="390" spans="2:9" ht="12.95" customHeight="1" outlineLevel="2" x14ac:dyDescent="0.2">
      <c r="B390" s="3" t="s">
        <v>683</v>
      </c>
      <c r="C390" s="4" t="s">
        <v>684</v>
      </c>
      <c r="D390" s="5" t="s">
        <v>10</v>
      </c>
      <c r="E390" s="6">
        <v>1743.5</v>
      </c>
      <c r="F390" s="14"/>
      <c r="G390" s="5">
        <f t="shared" si="21"/>
        <v>0</v>
      </c>
      <c r="H390" s="3" t="s">
        <v>41</v>
      </c>
      <c r="I390" s="10"/>
    </row>
    <row r="391" spans="2:9" ht="12.95" customHeight="1" outlineLevel="2" x14ac:dyDescent="0.2">
      <c r="B391" s="3" t="s">
        <v>685</v>
      </c>
      <c r="C391" s="4" t="s">
        <v>686</v>
      </c>
      <c r="D391" s="5" t="s">
        <v>10</v>
      </c>
      <c r="E391" s="11">
        <v>2057</v>
      </c>
      <c r="F391" s="14"/>
      <c r="G391" s="5">
        <f t="shared" si="21"/>
        <v>0</v>
      </c>
      <c r="H391" s="3" t="s">
        <v>11</v>
      </c>
      <c r="I391" s="10"/>
    </row>
    <row r="392" spans="2:9" ht="12.95" customHeight="1" outlineLevel="2" x14ac:dyDescent="0.2">
      <c r="B392" s="3" t="s">
        <v>687</v>
      </c>
      <c r="C392" s="4" t="s">
        <v>688</v>
      </c>
      <c r="D392" s="5" t="s">
        <v>10</v>
      </c>
      <c r="E392" s="6">
        <v>1325.5</v>
      </c>
      <c r="F392" s="14"/>
      <c r="G392" s="5">
        <f t="shared" si="21"/>
        <v>0</v>
      </c>
      <c r="H392" s="3" t="s">
        <v>41</v>
      </c>
      <c r="I392" s="10"/>
    </row>
    <row r="393" spans="2:9" ht="12.95" customHeight="1" outlineLevel="2" x14ac:dyDescent="0.2">
      <c r="B393" s="3" t="s">
        <v>689</v>
      </c>
      <c r="C393" s="4" t="s">
        <v>690</v>
      </c>
      <c r="D393" s="5" t="s">
        <v>10</v>
      </c>
      <c r="E393" s="6">
        <v>1296.9000000000001</v>
      </c>
      <c r="F393" s="14"/>
      <c r="G393" s="5">
        <f t="shared" si="21"/>
        <v>0</v>
      </c>
      <c r="H393" s="3" t="s">
        <v>25</v>
      </c>
      <c r="I393" s="10"/>
    </row>
    <row r="394" spans="2:9" ht="12.95" customHeight="1" outlineLevel="2" x14ac:dyDescent="0.2">
      <c r="B394" s="3" t="s">
        <v>691</v>
      </c>
      <c r="C394" s="4" t="s">
        <v>692</v>
      </c>
      <c r="D394" s="5" t="s">
        <v>10</v>
      </c>
      <c r="E394" s="6">
        <v>1534.5</v>
      </c>
      <c r="F394" s="14"/>
      <c r="G394" s="5">
        <f t="shared" si="21"/>
        <v>0</v>
      </c>
      <c r="H394" s="3" t="s">
        <v>25</v>
      </c>
      <c r="I394" s="10"/>
    </row>
    <row r="395" spans="2:9" ht="12.95" customHeight="1" outlineLevel="2" x14ac:dyDescent="0.2">
      <c r="B395" s="3" t="s">
        <v>693</v>
      </c>
      <c r="C395" s="4" t="s">
        <v>694</v>
      </c>
      <c r="D395" s="5" t="s">
        <v>10</v>
      </c>
      <c r="E395" s="11">
        <v>1463</v>
      </c>
      <c r="F395" s="14"/>
      <c r="G395" s="5">
        <f t="shared" si="21"/>
        <v>0</v>
      </c>
      <c r="H395" s="3" t="s">
        <v>25</v>
      </c>
      <c r="I395" s="10"/>
    </row>
    <row r="396" spans="2:9" ht="12.95" customHeight="1" outlineLevel="2" x14ac:dyDescent="0.2">
      <c r="B396" s="3" t="s">
        <v>695</v>
      </c>
      <c r="C396" s="4" t="s">
        <v>696</v>
      </c>
      <c r="D396" s="5" t="s">
        <v>10</v>
      </c>
      <c r="E396" s="6">
        <v>1350.8</v>
      </c>
      <c r="F396" s="14"/>
      <c r="G396" s="5">
        <f t="shared" si="21"/>
        <v>0</v>
      </c>
      <c r="H396" s="3" t="s">
        <v>25</v>
      </c>
      <c r="I396" s="10"/>
    </row>
    <row r="397" spans="2:9" ht="12.95" customHeight="1" outlineLevel="2" x14ac:dyDescent="0.2">
      <c r="B397" s="3" t="s">
        <v>697</v>
      </c>
      <c r="C397" s="4" t="s">
        <v>698</v>
      </c>
      <c r="D397" s="5" t="s">
        <v>10</v>
      </c>
      <c r="E397" s="6">
        <v>1261.7</v>
      </c>
      <c r="F397" s="14"/>
      <c r="G397" s="5">
        <f t="shared" si="21"/>
        <v>0</v>
      </c>
      <c r="H397" s="3" t="s">
        <v>25</v>
      </c>
      <c r="I397" s="10"/>
    </row>
    <row r="398" spans="2:9" ht="12.95" customHeight="1" outlineLevel="2" x14ac:dyDescent="0.2">
      <c r="B398" s="3" t="s">
        <v>699</v>
      </c>
      <c r="C398" s="4" t="s">
        <v>700</v>
      </c>
      <c r="D398" s="5" t="s">
        <v>10</v>
      </c>
      <c r="E398" s="6">
        <v>2490.4</v>
      </c>
      <c r="F398" s="14"/>
      <c r="G398" s="5">
        <f t="shared" si="21"/>
        <v>0</v>
      </c>
      <c r="H398" s="3" t="s">
        <v>25</v>
      </c>
      <c r="I398" s="10"/>
    </row>
    <row r="399" spans="2:9" ht="12.95" customHeight="1" outlineLevel="2" x14ac:dyDescent="0.2">
      <c r="B399" s="3" t="s">
        <v>701</v>
      </c>
      <c r="C399" s="4" t="s">
        <v>702</v>
      </c>
      <c r="D399" s="5" t="s">
        <v>10</v>
      </c>
      <c r="E399" s="11">
        <v>1617</v>
      </c>
      <c r="F399" s="14"/>
      <c r="G399" s="5">
        <f t="shared" si="21"/>
        <v>0</v>
      </c>
      <c r="H399" s="3" t="s">
        <v>25</v>
      </c>
      <c r="I399" s="10"/>
    </row>
    <row r="400" spans="2:9" ht="12.95" customHeight="1" outlineLevel="2" x14ac:dyDescent="0.2">
      <c r="B400" s="3" t="s">
        <v>703</v>
      </c>
      <c r="C400" s="4" t="s">
        <v>704</v>
      </c>
      <c r="D400" s="5" t="s">
        <v>10</v>
      </c>
      <c r="E400" s="6">
        <v>1821.6</v>
      </c>
      <c r="F400" s="14"/>
      <c r="G400" s="5">
        <f t="shared" si="21"/>
        <v>0</v>
      </c>
      <c r="H400" s="3" t="s">
        <v>25</v>
      </c>
      <c r="I400" s="10"/>
    </row>
    <row r="401" spans="2:9" ht="12.95" customHeight="1" outlineLevel="2" x14ac:dyDescent="0.2">
      <c r="B401" s="3" t="s">
        <v>705</v>
      </c>
      <c r="C401" s="4" t="s">
        <v>706</v>
      </c>
      <c r="D401" s="5" t="s">
        <v>10</v>
      </c>
      <c r="E401" s="6">
        <v>2158.1999999999998</v>
      </c>
      <c r="F401" s="14"/>
      <c r="G401" s="5">
        <f t="shared" si="21"/>
        <v>0</v>
      </c>
      <c r="H401" s="3" t="s">
        <v>25</v>
      </c>
      <c r="I401" s="7" t="s">
        <v>114</v>
      </c>
    </row>
    <row r="402" spans="2:9" ht="12.95" customHeight="1" outlineLevel="2" x14ac:dyDescent="0.2">
      <c r="B402" s="3" t="s">
        <v>707</v>
      </c>
      <c r="C402" s="4" t="s">
        <v>708</v>
      </c>
      <c r="D402" s="5" t="s">
        <v>10</v>
      </c>
      <c r="E402" s="6">
        <v>2074.6</v>
      </c>
      <c r="F402" s="14"/>
      <c r="G402" s="5">
        <f t="shared" si="21"/>
        <v>0</v>
      </c>
      <c r="H402" s="3" t="s">
        <v>11</v>
      </c>
      <c r="I402" s="10"/>
    </row>
    <row r="403" spans="2:9" ht="12.95" customHeight="1" outlineLevel="2" x14ac:dyDescent="0.2">
      <c r="B403" s="3" t="s">
        <v>709</v>
      </c>
      <c r="C403" s="4" t="s">
        <v>710</v>
      </c>
      <c r="D403" s="5" t="s">
        <v>10</v>
      </c>
      <c r="E403" s="6">
        <v>1501.5</v>
      </c>
      <c r="F403" s="14"/>
      <c r="G403" s="5">
        <f t="shared" si="21"/>
        <v>0</v>
      </c>
      <c r="H403" s="3" t="s">
        <v>11</v>
      </c>
      <c r="I403" s="7" t="s">
        <v>114</v>
      </c>
    </row>
    <row r="404" spans="2:9" ht="12.95" customHeight="1" outlineLevel="2" x14ac:dyDescent="0.2">
      <c r="B404" s="3" t="s">
        <v>711</v>
      </c>
      <c r="C404" s="4" t="s">
        <v>712</v>
      </c>
      <c r="D404" s="5" t="s">
        <v>10</v>
      </c>
      <c r="E404" s="6">
        <v>1699.5</v>
      </c>
      <c r="F404" s="14"/>
      <c r="G404" s="5">
        <f t="shared" si="21"/>
        <v>0</v>
      </c>
      <c r="H404" s="3" t="s">
        <v>25</v>
      </c>
      <c r="I404" s="10"/>
    </row>
    <row r="405" spans="2:9" ht="12.95" customHeight="1" outlineLevel="2" x14ac:dyDescent="0.2">
      <c r="B405" s="3" t="s">
        <v>713</v>
      </c>
      <c r="C405" s="4" t="s">
        <v>714</v>
      </c>
      <c r="D405" s="5" t="s">
        <v>10</v>
      </c>
      <c r="E405" s="6">
        <v>1446.5</v>
      </c>
      <c r="F405" s="14"/>
      <c r="G405" s="5">
        <f t="shared" si="21"/>
        <v>0</v>
      </c>
      <c r="H405" s="3" t="s">
        <v>25</v>
      </c>
      <c r="I405" s="10"/>
    </row>
    <row r="406" spans="2:9" ht="12.95" customHeight="1" outlineLevel="2" x14ac:dyDescent="0.2">
      <c r="B406" s="3" t="s">
        <v>715</v>
      </c>
      <c r="C406" s="4" t="s">
        <v>716</v>
      </c>
      <c r="D406" s="5" t="s">
        <v>10</v>
      </c>
      <c r="E406" s="11">
        <v>1859</v>
      </c>
      <c r="F406" s="14"/>
      <c r="G406" s="5">
        <f t="shared" si="21"/>
        <v>0</v>
      </c>
      <c r="H406" s="3" t="s">
        <v>25</v>
      </c>
      <c r="I406" s="7" t="s">
        <v>114</v>
      </c>
    </row>
    <row r="407" spans="2:9" ht="12.95" customHeight="1" outlineLevel="2" x14ac:dyDescent="0.2">
      <c r="B407" s="3" t="s">
        <v>717</v>
      </c>
      <c r="C407" s="4" t="s">
        <v>718</v>
      </c>
      <c r="D407" s="5" t="s">
        <v>10</v>
      </c>
      <c r="E407" s="6">
        <v>1753.4</v>
      </c>
      <c r="F407" s="14"/>
      <c r="G407" s="5">
        <f t="shared" si="21"/>
        <v>0</v>
      </c>
      <c r="H407" s="3" t="s">
        <v>11</v>
      </c>
      <c r="I407" s="10"/>
    </row>
    <row r="408" spans="2:9" ht="12.95" customHeight="1" outlineLevel="2" x14ac:dyDescent="0.2">
      <c r="B408" s="3" t="s">
        <v>719</v>
      </c>
      <c r="C408" s="4" t="s">
        <v>720</v>
      </c>
      <c r="D408" s="5" t="s">
        <v>10</v>
      </c>
      <c r="E408" s="6">
        <v>1623.6</v>
      </c>
      <c r="F408" s="14"/>
      <c r="G408" s="5">
        <f t="shared" si="21"/>
        <v>0</v>
      </c>
      <c r="H408" s="3" t="s">
        <v>11</v>
      </c>
      <c r="I408" s="7" t="s">
        <v>114</v>
      </c>
    </row>
    <row r="409" spans="2:9" ht="12.95" customHeight="1" outlineLevel="2" x14ac:dyDescent="0.2">
      <c r="B409" s="3" t="s">
        <v>721</v>
      </c>
      <c r="C409" s="4" t="s">
        <v>722</v>
      </c>
      <c r="D409" s="5" t="s">
        <v>10</v>
      </c>
      <c r="E409" s="6">
        <v>2052.6</v>
      </c>
      <c r="F409" s="14"/>
      <c r="G409" s="5">
        <f t="shared" si="21"/>
        <v>0</v>
      </c>
      <c r="H409" s="3" t="s">
        <v>11</v>
      </c>
      <c r="I409" s="7" t="s">
        <v>300</v>
      </c>
    </row>
    <row r="410" spans="2:9" ht="12.95" customHeight="1" outlineLevel="2" x14ac:dyDescent="0.2">
      <c r="B410" s="3" t="s">
        <v>723</v>
      </c>
      <c r="C410" s="4" t="s">
        <v>724</v>
      </c>
      <c r="D410" s="5" t="s">
        <v>10</v>
      </c>
      <c r="E410" s="6">
        <v>1403.6</v>
      </c>
      <c r="F410" s="14"/>
      <c r="G410" s="5">
        <f t="shared" si="21"/>
        <v>0</v>
      </c>
      <c r="H410" s="3" t="s">
        <v>11</v>
      </c>
      <c r="I410" s="10"/>
    </row>
    <row r="411" spans="2:9" ht="12.95" customHeight="1" outlineLevel="1" x14ac:dyDescent="0.2">
      <c r="B411" s="61" t="s">
        <v>725</v>
      </c>
      <c r="C411" s="61"/>
      <c r="D411" s="61"/>
      <c r="E411" s="61"/>
      <c r="F411" s="61"/>
      <c r="G411" s="61"/>
      <c r="H411" s="61"/>
    </row>
    <row r="412" spans="2:9" ht="12.95" customHeight="1" outlineLevel="2" x14ac:dyDescent="0.2">
      <c r="B412" s="3" t="s">
        <v>726</v>
      </c>
      <c r="C412" s="4" t="s">
        <v>727</v>
      </c>
      <c r="D412" s="5" t="s">
        <v>10</v>
      </c>
      <c r="E412" s="8">
        <v>984.5</v>
      </c>
      <c r="F412" s="14"/>
      <c r="G412" s="5">
        <f>F412*E412</f>
        <v>0</v>
      </c>
      <c r="H412" s="3" t="s">
        <v>25</v>
      </c>
      <c r="I412" s="10"/>
    </row>
    <row r="413" spans="2:9" ht="12.95" customHeight="1" outlineLevel="2" x14ac:dyDescent="0.2">
      <c r="B413" s="3" t="s">
        <v>728</v>
      </c>
      <c r="C413" s="4" t="s">
        <v>729</v>
      </c>
      <c r="D413" s="5" t="s">
        <v>10</v>
      </c>
      <c r="E413" s="6">
        <v>1476.2</v>
      </c>
      <c r="F413" s="14"/>
      <c r="G413" s="5">
        <f>F413*E413</f>
        <v>0</v>
      </c>
      <c r="H413" s="3" t="s">
        <v>41</v>
      </c>
      <c r="I413" s="10"/>
    </row>
    <row r="414" spans="2:9" ht="12.95" customHeight="1" outlineLevel="2" x14ac:dyDescent="0.2">
      <c r="B414" s="3" t="s">
        <v>730</v>
      </c>
      <c r="C414" s="4" t="s">
        <v>731</v>
      </c>
      <c r="D414" s="5" t="s">
        <v>10</v>
      </c>
      <c r="E414" s="11">
        <v>1309</v>
      </c>
      <c r="F414" s="14"/>
      <c r="G414" s="5">
        <f>F414*E414</f>
        <v>0</v>
      </c>
      <c r="H414" s="3" t="s">
        <v>41</v>
      </c>
      <c r="I414" s="10"/>
    </row>
    <row r="415" spans="2:9" ht="12.95" customHeight="1" outlineLevel="2" x14ac:dyDescent="0.2">
      <c r="B415" s="3" t="s">
        <v>732</v>
      </c>
      <c r="C415" s="4" t="s">
        <v>733</v>
      </c>
      <c r="D415" s="5" t="s">
        <v>10</v>
      </c>
      <c r="E415" s="6">
        <v>1405.8</v>
      </c>
      <c r="F415" s="14"/>
      <c r="G415" s="5">
        <f>F415*E415</f>
        <v>0</v>
      </c>
      <c r="H415" s="3" t="s">
        <v>41</v>
      </c>
      <c r="I415" s="10"/>
    </row>
    <row r="416" spans="2:9" ht="12.95" customHeight="1" outlineLevel="2" x14ac:dyDescent="0.2">
      <c r="B416" s="3" t="s">
        <v>734</v>
      </c>
      <c r="C416" s="4" t="s">
        <v>735</v>
      </c>
      <c r="D416" s="5" t="s">
        <v>10</v>
      </c>
      <c r="E416" s="11">
        <v>1243</v>
      </c>
      <c r="F416" s="14"/>
      <c r="G416" s="5">
        <f>F416*E416</f>
        <v>0</v>
      </c>
      <c r="H416" s="3" t="s">
        <v>25</v>
      </c>
      <c r="I416" s="10"/>
    </row>
    <row r="417" spans="2:9" ht="12.95" customHeight="1" outlineLevel="1" x14ac:dyDescent="0.2">
      <c r="B417" s="61" t="s">
        <v>736</v>
      </c>
      <c r="C417" s="61"/>
      <c r="D417" s="61"/>
      <c r="E417" s="61"/>
      <c r="F417" s="61"/>
      <c r="G417" s="61"/>
      <c r="H417" s="61"/>
    </row>
    <row r="418" spans="2:9" ht="12.95" customHeight="1" outlineLevel="2" x14ac:dyDescent="0.2">
      <c r="B418" s="3" t="s">
        <v>737</v>
      </c>
      <c r="C418" s="4" t="s">
        <v>738</v>
      </c>
      <c r="D418" s="5" t="s">
        <v>10</v>
      </c>
      <c r="E418" s="6">
        <v>1509.2</v>
      </c>
      <c r="F418" s="14"/>
      <c r="G418" s="5">
        <f>F418*E418</f>
        <v>0</v>
      </c>
      <c r="H418" s="3" t="s">
        <v>25</v>
      </c>
      <c r="I418" s="10"/>
    </row>
    <row r="419" spans="2:9" ht="12.95" customHeight="1" outlineLevel="1" x14ac:dyDescent="0.2">
      <c r="B419" s="61" t="s">
        <v>739</v>
      </c>
      <c r="C419" s="61"/>
      <c r="D419" s="61"/>
      <c r="E419" s="61"/>
      <c r="F419" s="61"/>
      <c r="G419" s="61"/>
      <c r="H419" s="61"/>
    </row>
    <row r="420" spans="2:9" ht="12.95" customHeight="1" outlineLevel="2" x14ac:dyDescent="0.2">
      <c r="B420" s="3" t="s">
        <v>740</v>
      </c>
      <c r="C420" s="4" t="s">
        <v>741</v>
      </c>
      <c r="D420" s="5" t="s">
        <v>10</v>
      </c>
      <c r="E420" s="6">
        <v>2807.2</v>
      </c>
      <c r="F420" s="14"/>
      <c r="G420" s="5">
        <f>F420*E420</f>
        <v>0</v>
      </c>
      <c r="H420" s="3" t="s">
        <v>41</v>
      </c>
      <c r="I420" s="10"/>
    </row>
    <row r="421" spans="2:9" ht="12.95" customHeight="1" outlineLevel="1" x14ac:dyDescent="0.2">
      <c r="B421" s="61" t="s">
        <v>742</v>
      </c>
      <c r="C421" s="61"/>
      <c r="D421" s="61"/>
      <c r="E421" s="61"/>
      <c r="F421" s="61"/>
      <c r="G421" s="61"/>
      <c r="H421" s="61"/>
    </row>
    <row r="422" spans="2:9" ht="12.95" customHeight="1" outlineLevel="2" x14ac:dyDescent="0.2">
      <c r="B422" s="3" t="s">
        <v>743</v>
      </c>
      <c r="C422" s="4" t="s">
        <v>744</v>
      </c>
      <c r="D422" s="5" t="s">
        <v>10</v>
      </c>
      <c r="E422" s="6">
        <v>1413.5</v>
      </c>
      <c r="F422" s="14"/>
      <c r="G422" s="5">
        <f t="shared" ref="G422:G438" si="22">F422*E422</f>
        <v>0</v>
      </c>
      <c r="H422" s="3" t="s">
        <v>25</v>
      </c>
      <c r="I422" s="10"/>
    </row>
    <row r="423" spans="2:9" ht="12.95" customHeight="1" outlineLevel="2" x14ac:dyDescent="0.2">
      <c r="B423" s="3" t="s">
        <v>745</v>
      </c>
      <c r="C423" s="4" t="s">
        <v>746</v>
      </c>
      <c r="D423" s="5" t="s">
        <v>10</v>
      </c>
      <c r="E423" s="6">
        <v>1347.5</v>
      </c>
      <c r="F423" s="14"/>
      <c r="G423" s="5">
        <f t="shared" si="22"/>
        <v>0</v>
      </c>
      <c r="H423" s="3" t="s">
        <v>41</v>
      </c>
      <c r="I423" s="10"/>
    </row>
    <row r="424" spans="2:9" ht="12.95" customHeight="1" outlineLevel="2" x14ac:dyDescent="0.2">
      <c r="B424" s="3" t="s">
        <v>747</v>
      </c>
      <c r="C424" s="4" t="s">
        <v>748</v>
      </c>
      <c r="D424" s="5" t="s">
        <v>10</v>
      </c>
      <c r="E424" s="8">
        <v>994.4</v>
      </c>
      <c r="F424" s="14"/>
      <c r="G424" s="5">
        <f t="shared" si="22"/>
        <v>0</v>
      </c>
      <c r="H424" s="3" t="s">
        <v>41</v>
      </c>
      <c r="I424" s="10"/>
    </row>
    <row r="425" spans="2:9" ht="12.95" customHeight="1" outlineLevel="2" x14ac:dyDescent="0.2">
      <c r="B425" s="3" t="s">
        <v>749</v>
      </c>
      <c r="C425" s="4" t="s">
        <v>750</v>
      </c>
      <c r="D425" s="5" t="s">
        <v>10</v>
      </c>
      <c r="E425" s="6">
        <v>1435.5</v>
      </c>
      <c r="F425" s="14"/>
      <c r="G425" s="5">
        <f t="shared" si="22"/>
        <v>0</v>
      </c>
      <c r="H425" s="3" t="s">
        <v>11</v>
      </c>
      <c r="I425" s="10"/>
    </row>
    <row r="426" spans="2:9" ht="12.95" customHeight="1" outlineLevel="2" x14ac:dyDescent="0.2">
      <c r="B426" s="3" t="s">
        <v>751</v>
      </c>
      <c r="C426" s="4" t="s">
        <v>752</v>
      </c>
      <c r="D426" s="5" t="s">
        <v>10</v>
      </c>
      <c r="E426" s="11">
        <v>1221</v>
      </c>
      <c r="F426" s="14"/>
      <c r="G426" s="5">
        <f t="shared" si="22"/>
        <v>0</v>
      </c>
      <c r="H426" s="3" t="s">
        <v>25</v>
      </c>
      <c r="I426" s="10"/>
    </row>
    <row r="427" spans="2:9" ht="12.95" customHeight="1" outlineLevel="2" x14ac:dyDescent="0.2">
      <c r="B427" s="3" t="s">
        <v>753</v>
      </c>
      <c r="C427" s="4" t="s">
        <v>754</v>
      </c>
      <c r="D427" s="5" t="s">
        <v>10</v>
      </c>
      <c r="E427" s="11">
        <v>1397</v>
      </c>
      <c r="F427" s="14"/>
      <c r="G427" s="5">
        <f t="shared" si="22"/>
        <v>0</v>
      </c>
      <c r="H427" s="3" t="s">
        <v>25</v>
      </c>
      <c r="I427" s="10"/>
    </row>
    <row r="428" spans="2:9" ht="12.95" customHeight="1" outlineLevel="2" x14ac:dyDescent="0.2">
      <c r="B428" s="3" t="s">
        <v>755</v>
      </c>
      <c r="C428" s="4" t="s">
        <v>756</v>
      </c>
      <c r="D428" s="5" t="s">
        <v>10</v>
      </c>
      <c r="E428" s="6">
        <v>1315.6</v>
      </c>
      <c r="F428" s="14"/>
      <c r="G428" s="5">
        <f t="shared" si="22"/>
        <v>0</v>
      </c>
      <c r="H428" s="3" t="s">
        <v>41</v>
      </c>
      <c r="I428" s="10"/>
    </row>
    <row r="429" spans="2:9" ht="12.95" customHeight="1" outlineLevel="2" x14ac:dyDescent="0.2">
      <c r="B429" s="3" t="s">
        <v>82</v>
      </c>
      <c r="C429" s="4" t="s">
        <v>83</v>
      </c>
      <c r="D429" s="5" t="s">
        <v>10</v>
      </c>
      <c r="E429" s="6">
        <v>1098.9000000000001</v>
      </c>
      <c r="F429" s="14"/>
      <c r="G429" s="5">
        <f t="shared" si="22"/>
        <v>0</v>
      </c>
      <c r="H429" s="20" t="s">
        <v>1130</v>
      </c>
      <c r="I429" s="10"/>
    </row>
    <row r="430" spans="2:9" ht="12.95" customHeight="1" outlineLevel="2" x14ac:dyDescent="0.2">
      <c r="B430" s="3" t="s">
        <v>757</v>
      </c>
      <c r="C430" s="4" t="s">
        <v>758</v>
      </c>
      <c r="D430" s="5" t="s">
        <v>10</v>
      </c>
      <c r="E430" s="6">
        <v>1465.2</v>
      </c>
      <c r="F430" s="14"/>
      <c r="G430" s="5">
        <f t="shared" si="22"/>
        <v>0</v>
      </c>
      <c r="H430" s="3" t="s">
        <v>41</v>
      </c>
      <c r="I430" s="10"/>
    </row>
    <row r="431" spans="2:9" ht="12.95" customHeight="1" outlineLevel="2" x14ac:dyDescent="0.2">
      <c r="B431" s="3" t="s">
        <v>759</v>
      </c>
      <c r="C431" s="4" t="s">
        <v>760</v>
      </c>
      <c r="D431" s="5" t="s">
        <v>10</v>
      </c>
      <c r="E431" s="6">
        <v>1544.4</v>
      </c>
      <c r="F431" s="14"/>
      <c r="G431" s="5">
        <f t="shared" si="22"/>
        <v>0</v>
      </c>
      <c r="H431" s="3" t="s">
        <v>25</v>
      </c>
      <c r="I431" s="10"/>
    </row>
    <row r="432" spans="2:9" ht="12.95" customHeight="1" outlineLevel="2" x14ac:dyDescent="0.2">
      <c r="B432" s="3" t="s">
        <v>761</v>
      </c>
      <c r="C432" s="4" t="s">
        <v>762</v>
      </c>
      <c r="D432" s="5" t="s">
        <v>10</v>
      </c>
      <c r="E432" s="8">
        <v>799.7</v>
      </c>
      <c r="F432" s="14"/>
      <c r="G432" s="5">
        <f t="shared" si="22"/>
        <v>0</v>
      </c>
      <c r="H432" s="3" t="s">
        <v>11</v>
      </c>
      <c r="I432" s="10"/>
    </row>
    <row r="433" spans="2:9" ht="12.95" customHeight="1" outlineLevel="2" x14ac:dyDescent="0.2">
      <c r="B433" s="3" t="s">
        <v>84</v>
      </c>
      <c r="C433" s="4" t="s">
        <v>85</v>
      </c>
      <c r="D433" s="5" t="s">
        <v>10</v>
      </c>
      <c r="E433" s="6">
        <v>1010.9</v>
      </c>
      <c r="F433" s="14"/>
      <c r="G433" s="5">
        <f t="shared" si="22"/>
        <v>0</v>
      </c>
      <c r="H433" s="3" t="s">
        <v>25</v>
      </c>
      <c r="I433" s="10"/>
    </row>
    <row r="434" spans="2:9" ht="12.95" customHeight="1" outlineLevel="2" x14ac:dyDescent="0.2">
      <c r="B434" s="3" t="s">
        <v>763</v>
      </c>
      <c r="C434" s="4" t="s">
        <v>764</v>
      </c>
      <c r="D434" s="5" t="s">
        <v>10</v>
      </c>
      <c r="E434" s="6">
        <v>1204.5</v>
      </c>
      <c r="F434" s="14"/>
      <c r="G434" s="5">
        <f t="shared" si="22"/>
        <v>0</v>
      </c>
      <c r="H434" s="3" t="s">
        <v>25</v>
      </c>
      <c r="I434" s="10"/>
    </row>
    <row r="435" spans="2:9" ht="12.95" customHeight="1" outlineLevel="2" x14ac:dyDescent="0.2">
      <c r="B435" s="3" t="s">
        <v>765</v>
      </c>
      <c r="C435" s="4" t="s">
        <v>766</v>
      </c>
      <c r="D435" s="5" t="s">
        <v>10</v>
      </c>
      <c r="E435" s="6">
        <v>1082.4000000000001</v>
      </c>
      <c r="F435" s="14"/>
      <c r="G435" s="5">
        <f t="shared" si="22"/>
        <v>0</v>
      </c>
      <c r="H435" s="3" t="s">
        <v>41</v>
      </c>
      <c r="I435" s="10"/>
    </row>
    <row r="436" spans="2:9" ht="12.95" customHeight="1" outlineLevel="2" x14ac:dyDescent="0.2">
      <c r="B436" s="3" t="s">
        <v>767</v>
      </c>
      <c r="C436" s="4" t="s">
        <v>768</v>
      </c>
      <c r="D436" s="5" t="s">
        <v>10</v>
      </c>
      <c r="E436" s="8">
        <v>972.4</v>
      </c>
      <c r="F436" s="14"/>
      <c r="G436" s="5">
        <f t="shared" si="22"/>
        <v>0</v>
      </c>
      <c r="H436" s="3" t="s">
        <v>41</v>
      </c>
      <c r="I436" s="10"/>
    </row>
    <row r="437" spans="2:9" ht="12.95" customHeight="1" outlineLevel="2" x14ac:dyDescent="0.2">
      <c r="B437" s="3" t="s">
        <v>86</v>
      </c>
      <c r="C437" s="4" t="s">
        <v>87</v>
      </c>
      <c r="D437" s="5" t="s">
        <v>10</v>
      </c>
      <c r="E437" s="8">
        <v>988.9</v>
      </c>
      <c r="F437" s="14"/>
      <c r="G437" s="5">
        <f t="shared" si="22"/>
        <v>0</v>
      </c>
      <c r="H437" s="3" t="s">
        <v>25</v>
      </c>
      <c r="I437" s="10"/>
    </row>
    <row r="438" spans="2:9" ht="12.95" customHeight="1" outlineLevel="2" x14ac:dyDescent="0.2">
      <c r="B438" s="3" t="s">
        <v>88</v>
      </c>
      <c r="C438" s="4" t="s">
        <v>89</v>
      </c>
      <c r="D438" s="5" t="s">
        <v>10</v>
      </c>
      <c r="E438" s="6">
        <v>1278.2</v>
      </c>
      <c r="F438" s="14"/>
      <c r="G438" s="5">
        <f t="shared" si="22"/>
        <v>0</v>
      </c>
      <c r="H438" s="3" t="s">
        <v>25</v>
      </c>
      <c r="I438" s="10"/>
    </row>
    <row r="439" spans="2:9" ht="12.95" customHeight="1" outlineLevel="1" x14ac:dyDescent="0.2">
      <c r="B439" s="61" t="s">
        <v>769</v>
      </c>
      <c r="C439" s="61"/>
      <c r="D439" s="61"/>
      <c r="E439" s="61"/>
      <c r="F439" s="61"/>
      <c r="G439" s="61"/>
      <c r="H439" s="61"/>
    </row>
    <row r="440" spans="2:9" ht="12.95" customHeight="1" outlineLevel="2" x14ac:dyDescent="0.2">
      <c r="B440" s="3" t="s">
        <v>770</v>
      </c>
      <c r="C440" s="4" t="s">
        <v>771</v>
      </c>
      <c r="D440" s="5" t="s">
        <v>10</v>
      </c>
      <c r="E440" s="6">
        <v>1139.5999999999999</v>
      </c>
      <c r="F440" s="14"/>
      <c r="G440" s="5">
        <f>F440*E440</f>
        <v>0</v>
      </c>
      <c r="H440" s="3" t="s">
        <v>41</v>
      </c>
      <c r="I440" s="10"/>
    </row>
    <row r="441" spans="2:9" ht="12.95" customHeight="1" outlineLevel="1" x14ac:dyDescent="0.2">
      <c r="B441" s="61" t="s">
        <v>772</v>
      </c>
      <c r="C441" s="61"/>
      <c r="D441" s="61"/>
      <c r="E441" s="61"/>
      <c r="F441" s="61"/>
      <c r="G441" s="61"/>
      <c r="H441" s="61"/>
    </row>
    <row r="442" spans="2:9" ht="12.95" customHeight="1" outlineLevel="2" x14ac:dyDescent="0.2">
      <c r="B442" s="3" t="s">
        <v>773</v>
      </c>
      <c r="C442" s="4" t="s">
        <v>774</v>
      </c>
      <c r="D442" s="5" t="s">
        <v>10</v>
      </c>
      <c r="E442" s="6">
        <v>1863.4</v>
      </c>
      <c r="F442" s="14"/>
      <c r="G442" s="5">
        <f t="shared" ref="G442:G450" si="23">F442*E442</f>
        <v>0</v>
      </c>
      <c r="H442" s="3" t="s">
        <v>25</v>
      </c>
      <c r="I442" s="10"/>
    </row>
    <row r="443" spans="2:9" ht="12.95" customHeight="1" outlineLevel="2" x14ac:dyDescent="0.2">
      <c r="B443" s="3" t="s">
        <v>775</v>
      </c>
      <c r="C443" s="4" t="s">
        <v>776</v>
      </c>
      <c r="D443" s="5" t="s">
        <v>10</v>
      </c>
      <c r="E443" s="11">
        <v>1672</v>
      </c>
      <c r="F443" s="14"/>
      <c r="G443" s="5">
        <f t="shared" si="23"/>
        <v>0</v>
      </c>
      <c r="H443" s="3" t="s">
        <v>11</v>
      </c>
      <c r="I443" s="10"/>
    </row>
    <row r="444" spans="2:9" ht="12.95" customHeight="1" outlineLevel="2" x14ac:dyDescent="0.2">
      <c r="B444" s="3" t="s">
        <v>777</v>
      </c>
      <c r="C444" s="4" t="s">
        <v>778</v>
      </c>
      <c r="D444" s="5" t="s">
        <v>10</v>
      </c>
      <c r="E444" s="6">
        <v>1259.5</v>
      </c>
      <c r="F444" s="14"/>
      <c r="G444" s="5">
        <f t="shared" si="23"/>
        <v>0</v>
      </c>
      <c r="H444" s="3" t="s">
        <v>25</v>
      </c>
      <c r="I444" s="10"/>
    </row>
    <row r="445" spans="2:9" ht="12.95" customHeight="1" outlineLevel="2" x14ac:dyDescent="0.2">
      <c r="B445" s="3" t="s">
        <v>90</v>
      </c>
      <c r="C445" s="4" t="s">
        <v>91</v>
      </c>
      <c r="D445" s="5" t="s">
        <v>10</v>
      </c>
      <c r="E445" s="6">
        <v>1119.8</v>
      </c>
      <c r="F445" s="14"/>
      <c r="G445" s="5">
        <f t="shared" si="23"/>
        <v>0</v>
      </c>
      <c r="H445" s="3" t="s">
        <v>25</v>
      </c>
      <c r="I445" s="10"/>
    </row>
    <row r="446" spans="2:9" ht="12.95" customHeight="1" outlineLevel="2" x14ac:dyDescent="0.2">
      <c r="B446" s="3" t="s">
        <v>92</v>
      </c>
      <c r="C446" s="4" t="s">
        <v>93</v>
      </c>
      <c r="D446" s="5" t="s">
        <v>10</v>
      </c>
      <c r="E446" s="6">
        <v>1600.5</v>
      </c>
      <c r="F446" s="14"/>
      <c r="G446" s="5">
        <f t="shared" si="23"/>
        <v>0</v>
      </c>
      <c r="H446" s="3" t="s">
        <v>11</v>
      </c>
      <c r="I446" s="10"/>
    </row>
    <row r="447" spans="2:9" ht="12.95" customHeight="1" outlineLevel="2" x14ac:dyDescent="0.2">
      <c r="B447" s="3" t="s">
        <v>94</v>
      </c>
      <c r="C447" s="4" t="s">
        <v>95</v>
      </c>
      <c r="D447" s="5" t="s">
        <v>10</v>
      </c>
      <c r="E447" s="6">
        <v>1574.1</v>
      </c>
      <c r="F447" s="14"/>
      <c r="G447" s="5">
        <f t="shared" si="23"/>
        <v>0</v>
      </c>
      <c r="H447" s="3" t="s">
        <v>25</v>
      </c>
      <c r="I447" s="10"/>
    </row>
    <row r="448" spans="2:9" ht="12.95" customHeight="1" outlineLevel="2" x14ac:dyDescent="0.2">
      <c r="B448" s="3" t="s">
        <v>96</v>
      </c>
      <c r="C448" s="4" t="s">
        <v>97</v>
      </c>
      <c r="D448" s="5" t="s">
        <v>10</v>
      </c>
      <c r="E448" s="6">
        <v>1372.8</v>
      </c>
      <c r="F448" s="14"/>
      <c r="G448" s="5">
        <f t="shared" si="23"/>
        <v>0</v>
      </c>
      <c r="H448" s="3" t="s">
        <v>25</v>
      </c>
      <c r="I448" s="10"/>
    </row>
    <row r="449" spans="2:9" ht="12.95" customHeight="1" outlineLevel="2" x14ac:dyDescent="0.2">
      <c r="B449" s="3" t="s">
        <v>779</v>
      </c>
      <c r="C449" s="4" t="s">
        <v>780</v>
      </c>
      <c r="D449" s="5" t="s">
        <v>10</v>
      </c>
      <c r="E449" s="6">
        <v>1776.5</v>
      </c>
      <c r="F449" s="14"/>
      <c r="G449" s="5">
        <f t="shared" si="23"/>
        <v>0</v>
      </c>
      <c r="H449" s="3" t="s">
        <v>11</v>
      </c>
      <c r="I449" s="10"/>
    </row>
    <row r="450" spans="2:9" ht="12.95" customHeight="1" outlineLevel="2" x14ac:dyDescent="0.2">
      <c r="B450" s="3" t="s">
        <v>781</v>
      </c>
      <c r="C450" s="4" t="s">
        <v>782</v>
      </c>
      <c r="D450" s="5" t="s">
        <v>10</v>
      </c>
      <c r="E450" s="6">
        <v>1101.0999999999999</v>
      </c>
      <c r="F450" s="14"/>
      <c r="G450" s="5">
        <f t="shared" si="23"/>
        <v>0</v>
      </c>
      <c r="H450" s="3" t="s">
        <v>38</v>
      </c>
      <c r="I450" s="10"/>
    </row>
    <row r="451" spans="2:9" ht="12.95" customHeight="1" outlineLevel="1" x14ac:dyDescent="0.2">
      <c r="B451" s="61" t="s">
        <v>783</v>
      </c>
      <c r="C451" s="61"/>
      <c r="D451" s="61"/>
      <c r="E451" s="61"/>
      <c r="F451" s="61"/>
      <c r="G451" s="61"/>
      <c r="H451" s="61"/>
    </row>
    <row r="452" spans="2:9" ht="12.95" customHeight="1" outlineLevel="2" x14ac:dyDescent="0.2">
      <c r="B452" s="3" t="s">
        <v>784</v>
      </c>
      <c r="C452" s="4" t="s">
        <v>785</v>
      </c>
      <c r="D452" s="5" t="s">
        <v>10</v>
      </c>
      <c r="E452" s="6">
        <v>1093.4000000000001</v>
      </c>
      <c r="F452" s="14"/>
      <c r="G452" s="5">
        <f t="shared" ref="G452:G460" si="24">F452*E452</f>
        <v>0</v>
      </c>
      <c r="H452" s="3" t="s">
        <v>198</v>
      </c>
      <c r="I452" s="10"/>
    </row>
    <row r="453" spans="2:9" ht="12.95" customHeight="1" outlineLevel="2" x14ac:dyDescent="0.2">
      <c r="B453" s="3" t="s">
        <v>786</v>
      </c>
      <c r="C453" s="4" t="s">
        <v>787</v>
      </c>
      <c r="D453" s="5" t="s">
        <v>10</v>
      </c>
      <c r="E453" s="11">
        <v>1166</v>
      </c>
      <c r="F453" s="14"/>
      <c r="G453" s="5">
        <f t="shared" si="24"/>
        <v>0</v>
      </c>
      <c r="H453" s="3" t="s">
        <v>41</v>
      </c>
      <c r="I453" s="10"/>
    </row>
    <row r="454" spans="2:9" ht="12.95" customHeight="1" outlineLevel="2" x14ac:dyDescent="0.2">
      <c r="B454" s="3" t="s">
        <v>788</v>
      </c>
      <c r="C454" s="4" t="s">
        <v>789</v>
      </c>
      <c r="D454" s="5" t="s">
        <v>10</v>
      </c>
      <c r="E454" s="11">
        <v>1375</v>
      </c>
      <c r="F454" s="14"/>
      <c r="G454" s="5">
        <f t="shared" si="24"/>
        <v>0</v>
      </c>
      <c r="H454" s="3" t="s">
        <v>25</v>
      </c>
      <c r="I454" s="10"/>
    </row>
    <row r="455" spans="2:9" ht="12.95" customHeight="1" outlineLevel="2" x14ac:dyDescent="0.2">
      <c r="B455" s="3" t="s">
        <v>790</v>
      </c>
      <c r="C455" s="4" t="s">
        <v>791</v>
      </c>
      <c r="D455" s="5" t="s">
        <v>10</v>
      </c>
      <c r="E455" s="11">
        <v>1166</v>
      </c>
      <c r="F455" s="14"/>
      <c r="G455" s="5">
        <f t="shared" si="24"/>
        <v>0</v>
      </c>
      <c r="H455" s="3" t="s">
        <v>41</v>
      </c>
      <c r="I455" s="10"/>
    </row>
    <row r="456" spans="2:9" ht="12.95" customHeight="1" outlineLevel="2" x14ac:dyDescent="0.2">
      <c r="B456" s="3" t="s">
        <v>792</v>
      </c>
      <c r="C456" s="4" t="s">
        <v>793</v>
      </c>
      <c r="D456" s="5" t="s">
        <v>10</v>
      </c>
      <c r="E456" s="11">
        <v>1177</v>
      </c>
      <c r="F456" s="14"/>
      <c r="G456" s="5">
        <f t="shared" si="24"/>
        <v>0</v>
      </c>
      <c r="H456" s="3" t="s">
        <v>41</v>
      </c>
      <c r="I456" s="10"/>
    </row>
    <row r="457" spans="2:9" ht="12.95" customHeight="1" outlineLevel="2" x14ac:dyDescent="0.2">
      <c r="B457" s="3" t="s">
        <v>98</v>
      </c>
      <c r="C457" s="4" t="s">
        <v>99</v>
      </c>
      <c r="D457" s="5" t="s">
        <v>10</v>
      </c>
      <c r="E457" s="6">
        <v>1050.5</v>
      </c>
      <c r="F457" s="14"/>
      <c r="G457" s="5">
        <f t="shared" si="24"/>
        <v>0</v>
      </c>
      <c r="H457" s="3" t="s">
        <v>25</v>
      </c>
      <c r="I457" s="10"/>
    </row>
    <row r="458" spans="2:9" ht="12.95" customHeight="1" outlineLevel="2" x14ac:dyDescent="0.2">
      <c r="B458" s="3" t="s">
        <v>100</v>
      </c>
      <c r="C458" s="4" t="s">
        <v>101</v>
      </c>
      <c r="D458" s="5" t="s">
        <v>10</v>
      </c>
      <c r="E458" s="6">
        <v>1156.0999999999999</v>
      </c>
      <c r="F458" s="14"/>
      <c r="G458" s="5">
        <f t="shared" si="24"/>
        <v>0</v>
      </c>
      <c r="H458" s="3" t="s">
        <v>41</v>
      </c>
      <c r="I458" s="10"/>
    </row>
    <row r="459" spans="2:9" ht="12.95" customHeight="1" outlineLevel="2" x14ac:dyDescent="0.2">
      <c r="B459" s="3" t="s">
        <v>102</v>
      </c>
      <c r="C459" s="4" t="s">
        <v>103</v>
      </c>
      <c r="D459" s="5" t="s">
        <v>10</v>
      </c>
      <c r="E459" s="6">
        <v>1514.7</v>
      </c>
      <c r="F459" s="14"/>
      <c r="G459" s="5">
        <f t="shared" si="24"/>
        <v>0</v>
      </c>
      <c r="H459" s="3" t="s">
        <v>41</v>
      </c>
      <c r="I459" s="10"/>
    </row>
    <row r="460" spans="2:9" ht="12.95" customHeight="1" outlineLevel="2" x14ac:dyDescent="0.2">
      <c r="B460" s="3" t="s">
        <v>794</v>
      </c>
      <c r="C460" s="4" t="s">
        <v>795</v>
      </c>
      <c r="D460" s="5" t="s">
        <v>10</v>
      </c>
      <c r="E460" s="6">
        <v>1224.3</v>
      </c>
      <c r="F460" s="14"/>
      <c r="G460" s="5">
        <f t="shared" si="24"/>
        <v>0</v>
      </c>
      <c r="H460" s="3" t="s">
        <v>41</v>
      </c>
      <c r="I460" s="10"/>
    </row>
    <row r="461" spans="2:9" ht="12.95" customHeight="1" outlineLevel="1" x14ac:dyDescent="0.2">
      <c r="B461" s="61" t="s">
        <v>796</v>
      </c>
      <c r="C461" s="61"/>
      <c r="D461" s="61"/>
      <c r="E461" s="61"/>
      <c r="F461" s="61"/>
      <c r="G461" s="61"/>
      <c r="H461" s="61"/>
    </row>
    <row r="462" spans="2:9" ht="12.95" customHeight="1" outlineLevel="2" x14ac:dyDescent="0.2">
      <c r="B462" s="3" t="s">
        <v>797</v>
      </c>
      <c r="C462" s="4" t="s">
        <v>798</v>
      </c>
      <c r="D462" s="5" t="s">
        <v>10</v>
      </c>
      <c r="E462" s="9">
        <v>935</v>
      </c>
      <c r="F462" s="14"/>
      <c r="G462" s="5">
        <f t="shared" ref="G462:G484" si="25">F462*E462</f>
        <v>0</v>
      </c>
      <c r="H462" s="3" t="s">
        <v>11</v>
      </c>
      <c r="I462" s="10"/>
    </row>
    <row r="463" spans="2:9" ht="12.95" customHeight="1" outlineLevel="2" x14ac:dyDescent="0.2">
      <c r="B463" s="3" t="s">
        <v>799</v>
      </c>
      <c r="C463" s="4" t="s">
        <v>800</v>
      </c>
      <c r="D463" s="5" t="s">
        <v>10</v>
      </c>
      <c r="E463" s="6">
        <v>1043.9000000000001</v>
      </c>
      <c r="F463" s="14"/>
      <c r="G463" s="5">
        <f t="shared" si="25"/>
        <v>0</v>
      </c>
      <c r="H463" s="3" t="s">
        <v>198</v>
      </c>
      <c r="I463" s="10"/>
    </row>
    <row r="464" spans="2:9" ht="12.95" customHeight="1" outlineLevel="2" x14ac:dyDescent="0.2">
      <c r="B464" s="3" t="s">
        <v>801</v>
      </c>
      <c r="C464" s="4" t="s">
        <v>802</v>
      </c>
      <c r="D464" s="5" t="s">
        <v>10</v>
      </c>
      <c r="E464" s="6">
        <v>1093.4000000000001</v>
      </c>
      <c r="F464" s="14"/>
      <c r="G464" s="5">
        <f t="shared" si="25"/>
        <v>0</v>
      </c>
      <c r="H464" s="3" t="s">
        <v>41</v>
      </c>
      <c r="I464" s="10"/>
    </row>
    <row r="465" spans="2:9" ht="12.95" customHeight="1" outlineLevel="2" x14ac:dyDescent="0.2">
      <c r="B465" s="3" t="s">
        <v>803</v>
      </c>
      <c r="C465" s="4" t="s">
        <v>804</v>
      </c>
      <c r="D465" s="5" t="s">
        <v>10</v>
      </c>
      <c r="E465" s="11">
        <v>1870</v>
      </c>
      <c r="F465" s="14"/>
      <c r="G465" s="5">
        <f t="shared" si="25"/>
        <v>0</v>
      </c>
      <c r="H465" s="3" t="s">
        <v>41</v>
      </c>
      <c r="I465" s="10"/>
    </row>
    <row r="466" spans="2:9" ht="12.95" customHeight="1" outlineLevel="2" x14ac:dyDescent="0.2">
      <c r="B466" s="3" t="s">
        <v>805</v>
      </c>
      <c r="C466" s="4" t="s">
        <v>806</v>
      </c>
      <c r="D466" s="5" t="s">
        <v>10</v>
      </c>
      <c r="E466" s="8">
        <v>995.5</v>
      </c>
      <c r="F466" s="14"/>
      <c r="G466" s="5">
        <f t="shared" si="25"/>
        <v>0</v>
      </c>
      <c r="H466" s="3" t="s">
        <v>41</v>
      </c>
      <c r="I466" s="10"/>
    </row>
    <row r="467" spans="2:9" ht="12.95" customHeight="1" outlineLevel="2" x14ac:dyDescent="0.2">
      <c r="B467" s="3" t="s">
        <v>807</v>
      </c>
      <c r="C467" s="4" t="s">
        <v>808</v>
      </c>
      <c r="D467" s="5" t="s">
        <v>10</v>
      </c>
      <c r="E467" s="11">
        <v>2200</v>
      </c>
      <c r="F467" s="14"/>
      <c r="G467" s="5">
        <f t="shared" si="25"/>
        <v>0</v>
      </c>
      <c r="H467" s="3" t="s">
        <v>25</v>
      </c>
      <c r="I467" s="10"/>
    </row>
    <row r="468" spans="2:9" ht="12.95" customHeight="1" outlineLevel="2" x14ac:dyDescent="0.2">
      <c r="B468" s="3" t="s">
        <v>809</v>
      </c>
      <c r="C468" s="4" t="s">
        <v>810</v>
      </c>
      <c r="D468" s="5" t="s">
        <v>10</v>
      </c>
      <c r="E468" s="6">
        <v>1509.2</v>
      </c>
      <c r="F468" s="14"/>
      <c r="G468" s="5">
        <f t="shared" si="25"/>
        <v>0</v>
      </c>
      <c r="H468" s="3" t="s">
        <v>25</v>
      </c>
      <c r="I468" s="10"/>
    </row>
    <row r="469" spans="2:9" ht="12.95" customHeight="1" outlineLevel="2" x14ac:dyDescent="0.2">
      <c r="B469" s="3" t="s">
        <v>811</v>
      </c>
      <c r="C469" s="4" t="s">
        <v>812</v>
      </c>
      <c r="D469" s="5" t="s">
        <v>10</v>
      </c>
      <c r="E469" s="9">
        <v>979</v>
      </c>
      <c r="F469" s="14"/>
      <c r="G469" s="5">
        <f t="shared" si="25"/>
        <v>0</v>
      </c>
      <c r="H469" s="3" t="s">
        <v>11</v>
      </c>
      <c r="I469" s="10"/>
    </row>
    <row r="470" spans="2:9" ht="12.95" customHeight="1" outlineLevel="2" x14ac:dyDescent="0.2">
      <c r="B470" s="3" t="s">
        <v>104</v>
      </c>
      <c r="C470" s="4" t="s">
        <v>105</v>
      </c>
      <c r="D470" s="5" t="s">
        <v>10</v>
      </c>
      <c r="E470" s="8">
        <v>768.9</v>
      </c>
      <c r="F470" s="14"/>
      <c r="G470" s="5">
        <f t="shared" si="25"/>
        <v>0</v>
      </c>
      <c r="H470" s="3" t="s">
        <v>41</v>
      </c>
      <c r="I470" s="10"/>
    </row>
    <row r="471" spans="2:9" ht="12.95" customHeight="1" outlineLevel="2" x14ac:dyDescent="0.2">
      <c r="B471" s="3" t="s">
        <v>813</v>
      </c>
      <c r="C471" s="4" t="s">
        <v>814</v>
      </c>
      <c r="D471" s="5" t="s">
        <v>10</v>
      </c>
      <c r="E471" s="6">
        <v>1255.0999999999999</v>
      </c>
      <c r="F471" s="14"/>
      <c r="G471" s="5">
        <f t="shared" si="25"/>
        <v>0</v>
      </c>
      <c r="H471" s="3" t="s">
        <v>11</v>
      </c>
      <c r="I471" s="10"/>
    </row>
    <row r="472" spans="2:9" ht="12.95" customHeight="1" outlineLevel="2" x14ac:dyDescent="0.2">
      <c r="B472" s="3" t="s">
        <v>815</v>
      </c>
      <c r="C472" s="4" t="s">
        <v>816</v>
      </c>
      <c r="D472" s="5" t="s">
        <v>10</v>
      </c>
      <c r="E472" s="11">
        <v>6072</v>
      </c>
      <c r="F472" s="14"/>
      <c r="G472" s="5">
        <f t="shared" si="25"/>
        <v>0</v>
      </c>
      <c r="H472" s="3" t="s">
        <v>11</v>
      </c>
      <c r="I472" s="10"/>
    </row>
    <row r="473" spans="2:9" ht="12.95" customHeight="1" outlineLevel="2" x14ac:dyDescent="0.2">
      <c r="B473" s="3" t="s">
        <v>817</v>
      </c>
      <c r="C473" s="4" t="s">
        <v>818</v>
      </c>
      <c r="D473" s="5" t="s">
        <v>10</v>
      </c>
      <c r="E473" s="6">
        <v>1072.5</v>
      </c>
      <c r="F473" s="14"/>
      <c r="G473" s="5">
        <f t="shared" si="25"/>
        <v>0</v>
      </c>
      <c r="H473" s="3" t="s">
        <v>25</v>
      </c>
      <c r="I473" s="10"/>
    </row>
    <row r="474" spans="2:9" ht="12.95" customHeight="1" outlineLevel="2" x14ac:dyDescent="0.2">
      <c r="B474" s="3" t="s">
        <v>819</v>
      </c>
      <c r="C474" s="4" t="s">
        <v>820</v>
      </c>
      <c r="D474" s="5" t="s">
        <v>10</v>
      </c>
      <c r="E474" s="11">
        <v>1375</v>
      </c>
      <c r="F474" s="14"/>
      <c r="G474" s="5">
        <f t="shared" si="25"/>
        <v>0</v>
      </c>
      <c r="H474" s="3" t="s">
        <v>11</v>
      </c>
      <c r="I474" s="7" t="s">
        <v>300</v>
      </c>
    </row>
    <row r="475" spans="2:9" ht="12.95" customHeight="1" outlineLevel="2" x14ac:dyDescent="0.2">
      <c r="B475" s="3" t="s">
        <v>106</v>
      </c>
      <c r="C475" s="4" t="s">
        <v>107</v>
      </c>
      <c r="D475" s="5" t="s">
        <v>10</v>
      </c>
      <c r="E475" s="8">
        <v>988.9</v>
      </c>
      <c r="F475" s="14"/>
      <c r="G475" s="5">
        <f t="shared" si="25"/>
        <v>0</v>
      </c>
      <c r="H475" s="3" t="s">
        <v>25</v>
      </c>
      <c r="I475" s="10"/>
    </row>
    <row r="476" spans="2:9" ht="12.95" customHeight="1" outlineLevel="2" x14ac:dyDescent="0.2">
      <c r="B476" s="3" t="s">
        <v>108</v>
      </c>
      <c r="C476" s="4" t="s">
        <v>109</v>
      </c>
      <c r="D476" s="5" t="s">
        <v>10</v>
      </c>
      <c r="E476" s="6">
        <v>1304.5999999999999</v>
      </c>
      <c r="F476" s="14"/>
      <c r="G476" s="5">
        <f t="shared" si="25"/>
        <v>0</v>
      </c>
      <c r="H476" s="3" t="s">
        <v>25</v>
      </c>
      <c r="I476" s="10"/>
    </row>
    <row r="477" spans="2:9" ht="12.95" customHeight="1" outlineLevel="2" x14ac:dyDescent="0.2">
      <c r="B477" s="3" t="s">
        <v>110</v>
      </c>
      <c r="C477" s="4" t="s">
        <v>111</v>
      </c>
      <c r="D477" s="5" t="s">
        <v>10</v>
      </c>
      <c r="E477" s="11">
        <v>1078</v>
      </c>
      <c r="F477" s="14"/>
      <c r="G477" s="5">
        <f t="shared" si="25"/>
        <v>0</v>
      </c>
      <c r="H477" s="3" t="s">
        <v>41</v>
      </c>
      <c r="I477" s="10"/>
    </row>
    <row r="478" spans="2:9" ht="12.95" customHeight="1" outlineLevel="2" x14ac:dyDescent="0.2">
      <c r="B478" s="3" t="s">
        <v>821</v>
      </c>
      <c r="C478" s="4" t="s">
        <v>822</v>
      </c>
      <c r="D478" s="5" t="s">
        <v>10</v>
      </c>
      <c r="E478" s="6">
        <v>1963.5</v>
      </c>
      <c r="F478" s="14"/>
      <c r="G478" s="5">
        <f t="shared" si="25"/>
        <v>0</v>
      </c>
      <c r="H478" s="3" t="s">
        <v>25</v>
      </c>
      <c r="I478" s="10"/>
    </row>
    <row r="479" spans="2:9" ht="12.95" customHeight="1" outlineLevel="2" x14ac:dyDescent="0.2">
      <c r="B479" s="3" t="s">
        <v>823</v>
      </c>
      <c r="C479" s="4" t="s">
        <v>824</v>
      </c>
      <c r="D479" s="5" t="s">
        <v>10</v>
      </c>
      <c r="E479" s="6">
        <v>2208.8000000000002</v>
      </c>
      <c r="F479" s="14"/>
      <c r="G479" s="5">
        <f t="shared" si="25"/>
        <v>0</v>
      </c>
      <c r="H479" s="3" t="s">
        <v>38</v>
      </c>
      <c r="I479" s="10"/>
    </row>
    <row r="480" spans="2:9" ht="12.95" customHeight="1" outlineLevel="2" x14ac:dyDescent="0.2">
      <c r="B480" s="3" t="s">
        <v>825</v>
      </c>
      <c r="C480" s="4" t="s">
        <v>826</v>
      </c>
      <c r="D480" s="5" t="s">
        <v>10</v>
      </c>
      <c r="E480" s="11">
        <v>2277</v>
      </c>
      <c r="F480" s="14"/>
      <c r="G480" s="5">
        <f t="shared" si="25"/>
        <v>0</v>
      </c>
      <c r="H480" s="3" t="s">
        <v>11</v>
      </c>
      <c r="I480" s="10"/>
    </row>
    <row r="481" spans="2:9" ht="12.95" customHeight="1" outlineLevel="2" x14ac:dyDescent="0.2">
      <c r="B481" s="3" t="s">
        <v>827</v>
      </c>
      <c r="C481" s="4" t="s">
        <v>828</v>
      </c>
      <c r="D481" s="5" t="s">
        <v>10</v>
      </c>
      <c r="E481" s="6">
        <v>2733.5</v>
      </c>
      <c r="F481" s="14"/>
      <c r="G481" s="5">
        <f t="shared" si="25"/>
        <v>0</v>
      </c>
      <c r="H481" s="3" t="s">
        <v>25</v>
      </c>
      <c r="I481" s="10"/>
    </row>
    <row r="482" spans="2:9" ht="12.95" customHeight="1" outlineLevel="2" x14ac:dyDescent="0.2">
      <c r="B482" s="3" t="s">
        <v>829</v>
      </c>
      <c r="C482" s="4" t="s">
        <v>830</v>
      </c>
      <c r="D482" s="5" t="s">
        <v>10</v>
      </c>
      <c r="E482" s="6">
        <v>2294.6</v>
      </c>
      <c r="F482" s="14"/>
      <c r="G482" s="5">
        <f t="shared" si="25"/>
        <v>0</v>
      </c>
      <c r="H482" s="3" t="s">
        <v>25</v>
      </c>
      <c r="I482" s="10"/>
    </row>
    <row r="483" spans="2:9" ht="12.95" customHeight="1" outlineLevel="2" x14ac:dyDescent="0.2">
      <c r="B483" s="3" t="s">
        <v>831</v>
      </c>
      <c r="C483" s="4" t="s">
        <v>832</v>
      </c>
      <c r="D483" s="5" t="s">
        <v>10</v>
      </c>
      <c r="E483" s="6">
        <v>2678.5</v>
      </c>
      <c r="F483" s="14"/>
      <c r="G483" s="5">
        <f t="shared" si="25"/>
        <v>0</v>
      </c>
      <c r="H483" s="3" t="s">
        <v>25</v>
      </c>
      <c r="I483" s="10"/>
    </row>
    <row r="484" spans="2:9" ht="12.95" customHeight="1" outlineLevel="2" x14ac:dyDescent="0.2">
      <c r="B484" s="3" t="s">
        <v>833</v>
      </c>
      <c r="C484" s="4" t="s">
        <v>834</v>
      </c>
      <c r="D484" s="5" t="s">
        <v>10</v>
      </c>
      <c r="E484" s="11">
        <v>2805</v>
      </c>
      <c r="F484" s="14"/>
      <c r="G484" s="5">
        <f t="shared" si="25"/>
        <v>0</v>
      </c>
      <c r="H484" s="3" t="s">
        <v>11</v>
      </c>
      <c r="I484" s="10"/>
    </row>
    <row r="485" spans="2:9" ht="15.95" customHeight="1" x14ac:dyDescent="0.25">
      <c r="B485" s="63" t="s">
        <v>835</v>
      </c>
      <c r="C485" s="63"/>
      <c r="D485" s="63"/>
      <c r="E485" s="63"/>
      <c r="F485" s="63"/>
      <c r="G485" s="63"/>
      <c r="H485" s="63"/>
    </row>
    <row r="486" spans="2:9" ht="12.95" customHeight="1" outlineLevel="1" x14ac:dyDescent="0.2">
      <c r="B486" s="61" t="s">
        <v>836</v>
      </c>
      <c r="C486" s="61"/>
      <c r="D486" s="61"/>
      <c r="E486" s="61"/>
      <c r="F486" s="61"/>
      <c r="G486" s="61"/>
      <c r="H486" s="61"/>
    </row>
    <row r="487" spans="2:9" ht="12.95" customHeight="1" outlineLevel="2" x14ac:dyDescent="0.2">
      <c r="B487" s="62" t="s">
        <v>837</v>
      </c>
      <c r="C487" s="62"/>
      <c r="D487" s="62"/>
      <c r="E487" s="62"/>
      <c r="F487" s="62"/>
      <c r="G487" s="62"/>
      <c r="H487" s="62"/>
    </row>
    <row r="488" spans="2:9" ht="12.95" customHeight="1" outlineLevel="3" x14ac:dyDescent="0.2">
      <c r="B488" s="62" t="s">
        <v>838</v>
      </c>
      <c r="C488" s="62"/>
      <c r="D488" s="62"/>
      <c r="E488" s="62"/>
      <c r="F488" s="62"/>
      <c r="G488" s="62"/>
      <c r="H488" s="62"/>
    </row>
    <row r="489" spans="2:9" ht="12.95" customHeight="1" outlineLevel="4" x14ac:dyDescent="0.2">
      <c r="B489" s="3" t="s">
        <v>839</v>
      </c>
      <c r="C489" s="4" t="s">
        <v>840</v>
      </c>
      <c r="D489" s="5" t="s">
        <v>10</v>
      </c>
      <c r="E489" s="11">
        <v>1870</v>
      </c>
      <c r="F489" s="14"/>
      <c r="G489" s="5">
        <f>F489*E489</f>
        <v>0</v>
      </c>
      <c r="H489" s="3" t="s">
        <v>41</v>
      </c>
      <c r="I489" s="10"/>
    </row>
    <row r="490" spans="2:9" ht="12.95" customHeight="1" outlineLevel="4" x14ac:dyDescent="0.2">
      <c r="B490" s="3" t="s">
        <v>841</v>
      </c>
      <c r="C490" s="4" t="s">
        <v>842</v>
      </c>
      <c r="D490" s="5" t="s">
        <v>10</v>
      </c>
      <c r="E490" s="6">
        <v>2341.9</v>
      </c>
      <c r="F490" s="14"/>
      <c r="G490" s="5">
        <f>F490*E490</f>
        <v>0</v>
      </c>
      <c r="H490" s="3" t="s">
        <v>41</v>
      </c>
      <c r="I490" s="10"/>
    </row>
    <row r="491" spans="2:9" ht="12.95" customHeight="1" outlineLevel="3" x14ac:dyDescent="0.2">
      <c r="B491" s="62" t="s">
        <v>843</v>
      </c>
      <c r="C491" s="62"/>
      <c r="D491" s="62"/>
      <c r="E491" s="62"/>
      <c r="F491" s="62"/>
      <c r="G491" s="62"/>
      <c r="H491" s="62"/>
    </row>
    <row r="492" spans="2:9" ht="12.95" customHeight="1" outlineLevel="4" x14ac:dyDescent="0.2">
      <c r="B492" s="3" t="s">
        <v>844</v>
      </c>
      <c r="C492" s="4" t="s">
        <v>845</v>
      </c>
      <c r="D492" s="5" t="s">
        <v>10</v>
      </c>
      <c r="E492" s="6">
        <v>2865.5</v>
      </c>
      <c r="F492" s="14"/>
      <c r="G492" s="5">
        <f t="shared" ref="G492:G499" si="26">F492*E492</f>
        <v>0</v>
      </c>
      <c r="H492" s="3" t="s">
        <v>11</v>
      </c>
      <c r="I492" s="10"/>
    </row>
    <row r="493" spans="2:9" ht="12.95" customHeight="1" outlineLevel="4" x14ac:dyDescent="0.2">
      <c r="B493" s="3" t="s">
        <v>846</v>
      </c>
      <c r="C493" s="4" t="s">
        <v>847</v>
      </c>
      <c r="D493" s="5" t="s">
        <v>10</v>
      </c>
      <c r="E493" s="6">
        <v>2308.9</v>
      </c>
      <c r="F493" s="14"/>
      <c r="G493" s="5">
        <f t="shared" si="26"/>
        <v>0</v>
      </c>
      <c r="H493" s="3" t="s">
        <v>41</v>
      </c>
      <c r="I493" s="10"/>
    </row>
    <row r="494" spans="2:9" ht="12.95" customHeight="1" outlineLevel="4" x14ac:dyDescent="0.2">
      <c r="B494" s="3" t="s">
        <v>848</v>
      </c>
      <c r="C494" s="4" t="s">
        <v>849</v>
      </c>
      <c r="D494" s="5" t="s">
        <v>10</v>
      </c>
      <c r="E494" s="6">
        <v>1860.1</v>
      </c>
      <c r="F494" s="14"/>
      <c r="G494" s="5">
        <f t="shared" si="26"/>
        <v>0</v>
      </c>
      <c r="H494" s="3" t="s">
        <v>20</v>
      </c>
      <c r="I494" s="10"/>
    </row>
    <row r="495" spans="2:9" ht="12.95" customHeight="1" outlineLevel="4" x14ac:dyDescent="0.2">
      <c r="B495" s="3" t="s">
        <v>850</v>
      </c>
      <c r="C495" s="4" t="s">
        <v>851</v>
      </c>
      <c r="D495" s="5" t="s">
        <v>10</v>
      </c>
      <c r="E495" s="6">
        <v>2183.5</v>
      </c>
      <c r="F495" s="14"/>
      <c r="G495" s="5">
        <f t="shared" si="26"/>
        <v>0</v>
      </c>
      <c r="H495" s="3" t="s">
        <v>41</v>
      </c>
      <c r="I495" s="10"/>
    </row>
    <row r="496" spans="2:9" ht="12.95" customHeight="1" outlineLevel="4" x14ac:dyDescent="0.2">
      <c r="B496" s="3" t="s">
        <v>852</v>
      </c>
      <c r="C496" s="4" t="s">
        <v>853</v>
      </c>
      <c r="D496" s="5" t="s">
        <v>10</v>
      </c>
      <c r="E496" s="6">
        <v>2425.5</v>
      </c>
      <c r="F496" s="14"/>
      <c r="G496" s="5">
        <f t="shared" si="26"/>
        <v>0</v>
      </c>
      <c r="H496" s="3" t="s">
        <v>11</v>
      </c>
      <c r="I496" s="10"/>
    </row>
    <row r="497" spans="2:9" ht="12.95" customHeight="1" outlineLevel="4" x14ac:dyDescent="0.2">
      <c r="B497" s="3" t="s">
        <v>854</v>
      </c>
      <c r="C497" s="4" t="s">
        <v>855</v>
      </c>
      <c r="D497" s="5" t="s">
        <v>10</v>
      </c>
      <c r="E497" s="6">
        <v>3434.2</v>
      </c>
      <c r="F497" s="14"/>
      <c r="G497" s="5">
        <f t="shared" si="26"/>
        <v>0</v>
      </c>
      <c r="H497" s="3" t="s">
        <v>198</v>
      </c>
      <c r="I497" s="10"/>
    </row>
    <row r="498" spans="2:9" ht="12.95" customHeight="1" outlineLevel="4" x14ac:dyDescent="0.2">
      <c r="B498" s="3" t="s">
        <v>856</v>
      </c>
      <c r="C498" s="4" t="s">
        <v>857</v>
      </c>
      <c r="D498" s="5" t="s">
        <v>10</v>
      </c>
      <c r="E498" s="6">
        <v>2393.6</v>
      </c>
      <c r="F498" s="14"/>
      <c r="G498" s="5">
        <f t="shared" si="26"/>
        <v>0</v>
      </c>
      <c r="H498" s="3" t="s">
        <v>41</v>
      </c>
      <c r="I498" s="10"/>
    </row>
    <row r="499" spans="2:9" ht="12.95" customHeight="1" outlineLevel="4" x14ac:dyDescent="0.2">
      <c r="B499" s="3" t="s">
        <v>858</v>
      </c>
      <c r="C499" s="4" t="s">
        <v>859</v>
      </c>
      <c r="D499" s="5" t="s">
        <v>10</v>
      </c>
      <c r="E499" s="6">
        <v>3242.8</v>
      </c>
      <c r="F499" s="14"/>
      <c r="G499" s="5">
        <f t="shared" si="26"/>
        <v>0</v>
      </c>
      <c r="H499" s="3" t="s">
        <v>11</v>
      </c>
      <c r="I499" s="10"/>
    </row>
    <row r="500" spans="2:9" ht="12.95" customHeight="1" outlineLevel="3" x14ac:dyDescent="0.2">
      <c r="B500" s="62" t="s">
        <v>860</v>
      </c>
      <c r="C500" s="62"/>
      <c r="D500" s="62"/>
      <c r="E500" s="62"/>
      <c r="F500" s="62"/>
      <c r="G500" s="62"/>
      <c r="H500" s="62"/>
    </row>
    <row r="501" spans="2:9" ht="12.95" customHeight="1" outlineLevel="4" x14ac:dyDescent="0.2">
      <c r="B501" s="3" t="s">
        <v>861</v>
      </c>
      <c r="C501" s="4" t="s">
        <v>862</v>
      </c>
      <c r="D501" s="5" t="s">
        <v>10</v>
      </c>
      <c r="E501" s="11">
        <v>2574</v>
      </c>
      <c r="F501" s="14"/>
      <c r="G501" s="5">
        <f>F501*E501</f>
        <v>0</v>
      </c>
      <c r="H501" s="3" t="s">
        <v>11</v>
      </c>
      <c r="I501" s="10"/>
    </row>
    <row r="502" spans="2:9" ht="12.95" customHeight="1" outlineLevel="4" x14ac:dyDescent="0.2">
      <c r="B502" s="3" t="s">
        <v>863</v>
      </c>
      <c r="C502" s="4" t="s">
        <v>864</v>
      </c>
      <c r="D502" s="5" t="s">
        <v>10</v>
      </c>
      <c r="E502" s="11">
        <v>2244</v>
      </c>
      <c r="F502" s="14"/>
      <c r="G502" s="5">
        <f>F502*E502</f>
        <v>0</v>
      </c>
      <c r="H502" s="3" t="s">
        <v>41</v>
      </c>
      <c r="I502" s="10"/>
    </row>
    <row r="503" spans="2:9" ht="12.95" customHeight="1" outlineLevel="4" x14ac:dyDescent="0.2">
      <c r="B503" s="3" t="s">
        <v>865</v>
      </c>
      <c r="C503" s="4" t="s">
        <v>866</v>
      </c>
      <c r="D503" s="5" t="s">
        <v>10</v>
      </c>
      <c r="E503" s="6">
        <v>1769.9</v>
      </c>
      <c r="F503" s="14"/>
      <c r="G503" s="5">
        <f>F503*E503</f>
        <v>0</v>
      </c>
      <c r="H503" s="3" t="s">
        <v>25</v>
      </c>
      <c r="I503" s="10"/>
    </row>
    <row r="504" spans="2:9" ht="12.95" customHeight="1" outlineLevel="4" x14ac:dyDescent="0.2">
      <c r="B504" s="3" t="s">
        <v>867</v>
      </c>
      <c r="C504" s="4" t="s">
        <v>868</v>
      </c>
      <c r="D504" s="5" t="s">
        <v>10</v>
      </c>
      <c r="E504" s="11">
        <v>2134</v>
      </c>
      <c r="F504" s="14"/>
      <c r="G504" s="5">
        <f>F504*E504</f>
        <v>0</v>
      </c>
      <c r="H504" s="3" t="s">
        <v>41</v>
      </c>
      <c r="I504" s="10"/>
    </row>
    <row r="505" spans="2:9" ht="12.95" customHeight="1" outlineLevel="2" x14ac:dyDescent="0.2">
      <c r="B505" s="62" t="s">
        <v>869</v>
      </c>
      <c r="C505" s="62"/>
      <c r="D505" s="62"/>
      <c r="E505" s="62"/>
      <c r="F505" s="62"/>
      <c r="G505" s="62"/>
      <c r="H505" s="62"/>
    </row>
    <row r="506" spans="2:9" ht="12.95" customHeight="1" outlineLevel="3" x14ac:dyDescent="0.2">
      <c r="B506" s="62" t="s">
        <v>838</v>
      </c>
      <c r="C506" s="62"/>
      <c r="D506" s="62"/>
      <c r="E506" s="62"/>
      <c r="F506" s="62"/>
      <c r="G506" s="62"/>
      <c r="H506" s="62"/>
    </row>
    <row r="507" spans="2:9" ht="12.95" customHeight="1" outlineLevel="4" x14ac:dyDescent="0.2">
      <c r="B507" s="3" t="s">
        <v>870</v>
      </c>
      <c r="C507" s="4" t="s">
        <v>871</v>
      </c>
      <c r="D507" s="5" t="s">
        <v>15</v>
      </c>
      <c r="E507" s="8">
        <v>522.5</v>
      </c>
      <c r="F507" s="14"/>
      <c r="G507" s="5">
        <f>F507*E507</f>
        <v>0</v>
      </c>
      <c r="H507" s="3" t="s">
        <v>38</v>
      </c>
      <c r="I507" s="10"/>
    </row>
    <row r="508" spans="2:9" ht="12.95" customHeight="1" outlineLevel="4" x14ac:dyDescent="0.2">
      <c r="B508" s="3" t="s">
        <v>872</v>
      </c>
      <c r="C508" s="4" t="s">
        <v>873</v>
      </c>
      <c r="D508" s="5" t="s">
        <v>15</v>
      </c>
      <c r="E508" s="8">
        <v>778.8</v>
      </c>
      <c r="F508" s="14"/>
      <c r="G508" s="5">
        <f>F508*E508</f>
        <v>0</v>
      </c>
      <c r="H508" s="3" t="s">
        <v>38</v>
      </c>
      <c r="I508" s="10"/>
    </row>
    <row r="509" spans="2:9" ht="12.95" customHeight="1" outlineLevel="3" x14ac:dyDescent="0.2">
      <c r="B509" s="62" t="s">
        <v>843</v>
      </c>
      <c r="C509" s="62"/>
      <c r="D509" s="62"/>
      <c r="E509" s="62"/>
      <c r="F509" s="62"/>
      <c r="G509" s="62"/>
      <c r="H509" s="62"/>
    </row>
    <row r="510" spans="2:9" ht="12.95" customHeight="1" outlineLevel="4" x14ac:dyDescent="0.2">
      <c r="B510" s="3" t="s">
        <v>874</v>
      </c>
      <c r="C510" s="4" t="s">
        <v>875</v>
      </c>
      <c r="D510" s="5" t="s">
        <v>15</v>
      </c>
      <c r="E510" s="8">
        <v>775.5</v>
      </c>
      <c r="F510" s="14"/>
      <c r="G510" s="5">
        <f t="shared" ref="G510:G518" si="27">F510*E510</f>
        <v>0</v>
      </c>
      <c r="H510" s="3" t="s">
        <v>147</v>
      </c>
      <c r="I510" s="10"/>
    </row>
    <row r="511" spans="2:9" ht="12.95" customHeight="1" outlineLevel="4" x14ac:dyDescent="0.2">
      <c r="B511" s="3" t="s">
        <v>876</v>
      </c>
      <c r="C511" s="4" t="s">
        <v>877</v>
      </c>
      <c r="D511" s="5" t="s">
        <v>15</v>
      </c>
      <c r="E511" s="8">
        <v>633.6</v>
      </c>
      <c r="F511" s="14"/>
      <c r="G511" s="5">
        <f t="shared" si="27"/>
        <v>0</v>
      </c>
      <c r="H511" s="3" t="s">
        <v>38</v>
      </c>
      <c r="I511" s="10"/>
    </row>
    <row r="512" spans="2:9" ht="12.95" customHeight="1" outlineLevel="4" x14ac:dyDescent="0.2">
      <c r="B512" s="3" t="s">
        <v>878</v>
      </c>
      <c r="C512" s="4" t="s">
        <v>879</v>
      </c>
      <c r="D512" s="5" t="s">
        <v>15</v>
      </c>
      <c r="E512" s="8">
        <v>521.4</v>
      </c>
      <c r="F512" s="14"/>
      <c r="G512" s="5">
        <f t="shared" si="27"/>
        <v>0</v>
      </c>
      <c r="H512" s="3" t="s">
        <v>38</v>
      </c>
      <c r="I512" s="10"/>
    </row>
    <row r="513" spans="2:9" ht="12.95" customHeight="1" outlineLevel="4" x14ac:dyDescent="0.2">
      <c r="B513" s="3" t="s">
        <v>880</v>
      </c>
      <c r="C513" s="4" t="s">
        <v>881</v>
      </c>
      <c r="D513" s="5" t="s">
        <v>15</v>
      </c>
      <c r="E513" s="8">
        <v>875.6</v>
      </c>
      <c r="F513" s="14"/>
      <c r="G513" s="5">
        <f t="shared" si="27"/>
        <v>0</v>
      </c>
      <c r="H513" s="3" t="s">
        <v>38</v>
      </c>
      <c r="I513" s="10"/>
    </row>
    <row r="514" spans="2:9" ht="12.95" customHeight="1" outlineLevel="4" x14ac:dyDescent="0.2">
      <c r="B514" s="3" t="s">
        <v>882</v>
      </c>
      <c r="C514" s="4" t="s">
        <v>883</v>
      </c>
      <c r="D514" s="5" t="s">
        <v>15</v>
      </c>
      <c r="E514" s="9">
        <v>605</v>
      </c>
      <c r="F514" s="14"/>
      <c r="G514" s="5">
        <f t="shared" si="27"/>
        <v>0</v>
      </c>
      <c r="H514" s="3" t="s">
        <v>38</v>
      </c>
      <c r="I514" s="10"/>
    </row>
    <row r="515" spans="2:9" ht="12.95" customHeight="1" outlineLevel="4" x14ac:dyDescent="0.2">
      <c r="B515" s="3" t="s">
        <v>884</v>
      </c>
      <c r="C515" s="4" t="s">
        <v>885</v>
      </c>
      <c r="D515" s="5" t="s">
        <v>15</v>
      </c>
      <c r="E515" s="9">
        <v>660</v>
      </c>
      <c r="F515" s="14"/>
      <c r="G515" s="5">
        <f t="shared" si="27"/>
        <v>0</v>
      </c>
      <c r="H515" s="3" t="s">
        <v>38</v>
      </c>
      <c r="I515" s="10"/>
    </row>
    <row r="516" spans="2:9" ht="12.95" customHeight="1" outlineLevel="4" x14ac:dyDescent="0.2">
      <c r="B516" s="3" t="s">
        <v>886</v>
      </c>
      <c r="C516" s="4" t="s">
        <v>887</v>
      </c>
      <c r="D516" s="5" t="s">
        <v>15</v>
      </c>
      <c r="E516" s="8">
        <v>914.1</v>
      </c>
      <c r="F516" s="14"/>
      <c r="G516" s="5">
        <f t="shared" si="27"/>
        <v>0</v>
      </c>
      <c r="H516" s="3" t="s">
        <v>38</v>
      </c>
      <c r="I516" s="10"/>
    </row>
    <row r="517" spans="2:9" ht="12.95" customHeight="1" outlineLevel="4" x14ac:dyDescent="0.2">
      <c r="B517" s="3" t="s">
        <v>888</v>
      </c>
      <c r="C517" s="4" t="s">
        <v>889</v>
      </c>
      <c r="D517" s="5" t="s">
        <v>15</v>
      </c>
      <c r="E517" s="8">
        <v>654.5</v>
      </c>
      <c r="F517" s="14"/>
      <c r="G517" s="5">
        <f t="shared" si="27"/>
        <v>0</v>
      </c>
      <c r="H517" s="3" t="s">
        <v>11</v>
      </c>
      <c r="I517" s="10"/>
    </row>
    <row r="518" spans="2:9" ht="12.95" customHeight="1" outlineLevel="4" x14ac:dyDescent="0.2">
      <c r="B518" s="3" t="s">
        <v>890</v>
      </c>
      <c r="C518" s="4" t="s">
        <v>891</v>
      </c>
      <c r="D518" s="5" t="s">
        <v>15</v>
      </c>
      <c r="E518" s="8">
        <v>929.5</v>
      </c>
      <c r="F518" s="14"/>
      <c r="G518" s="5">
        <f t="shared" si="27"/>
        <v>0</v>
      </c>
      <c r="H518" s="3" t="s">
        <v>38</v>
      </c>
      <c r="I518" s="10"/>
    </row>
    <row r="519" spans="2:9" ht="12.95" customHeight="1" outlineLevel="3" x14ac:dyDescent="0.2">
      <c r="B519" s="62" t="s">
        <v>860</v>
      </c>
      <c r="C519" s="62"/>
      <c r="D519" s="62"/>
      <c r="E519" s="62"/>
      <c r="F519" s="62"/>
      <c r="G519" s="62"/>
      <c r="H519" s="62"/>
    </row>
    <row r="520" spans="2:9" ht="12.95" customHeight="1" outlineLevel="4" x14ac:dyDescent="0.2">
      <c r="B520" s="3" t="s">
        <v>892</v>
      </c>
      <c r="C520" s="4" t="s">
        <v>893</v>
      </c>
      <c r="D520" s="5" t="s">
        <v>15</v>
      </c>
      <c r="E520" s="8">
        <v>698.5</v>
      </c>
      <c r="F520" s="14"/>
      <c r="G520" s="5">
        <f>F520*E520</f>
        <v>0</v>
      </c>
      <c r="H520" s="3" t="s">
        <v>147</v>
      </c>
      <c r="I520" s="10"/>
    </row>
    <row r="521" spans="2:9" ht="12.95" customHeight="1" outlineLevel="4" x14ac:dyDescent="0.2">
      <c r="B521" s="3" t="s">
        <v>894</v>
      </c>
      <c r="C521" s="4" t="s">
        <v>895</v>
      </c>
      <c r="D521" s="5" t="s">
        <v>15</v>
      </c>
      <c r="E521" s="9">
        <v>616</v>
      </c>
      <c r="F521" s="14"/>
      <c r="G521" s="5">
        <f>F521*E521</f>
        <v>0</v>
      </c>
      <c r="H521" s="3" t="s">
        <v>147</v>
      </c>
      <c r="I521" s="10"/>
    </row>
    <row r="522" spans="2:9" ht="12.95" customHeight="1" outlineLevel="4" x14ac:dyDescent="0.2">
      <c r="B522" s="3" t="s">
        <v>896</v>
      </c>
      <c r="C522" s="4" t="s">
        <v>897</v>
      </c>
      <c r="D522" s="5" t="s">
        <v>15</v>
      </c>
      <c r="E522" s="8">
        <v>498.3</v>
      </c>
      <c r="F522" s="14"/>
      <c r="G522" s="5">
        <f>F522*E522</f>
        <v>0</v>
      </c>
      <c r="H522" s="3" t="s">
        <v>147</v>
      </c>
      <c r="I522" s="10"/>
    </row>
    <row r="523" spans="2:9" ht="12.95" customHeight="1" outlineLevel="4" x14ac:dyDescent="0.2">
      <c r="B523" s="3" t="s">
        <v>898</v>
      </c>
      <c r="C523" s="4" t="s">
        <v>899</v>
      </c>
      <c r="D523" s="5" t="s">
        <v>15</v>
      </c>
      <c r="E523" s="8">
        <v>588.5</v>
      </c>
      <c r="F523" s="14"/>
      <c r="G523" s="5">
        <f>F523*E523</f>
        <v>0</v>
      </c>
      <c r="H523" s="3" t="s">
        <v>147</v>
      </c>
      <c r="I523" s="10"/>
    </row>
    <row r="524" spans="2:9" ht="12.95" customHeight="1" outlineLevel="2" x14ac:dyDescent="0.2">
      <c r="B524" s="62" t="s">
        <v>900</v>
      </c>
      <c r="C524" s="62"/>
      <c r="D524" s="62"/>
      <c r="E524" s="62"/>
      <c r="F524" s="62"/>
      <c r="G524" s="62"/>
      <c r="H524" s="62"/>
    </row>
    <row r="525" spans="2:9" ht="12.95" customHeight="1" outlineLevel="3" x14ac:dyDescent="0.2">
      <c r="B525" s="3" t="s">
        <v>901</v>
      </c>
      <c r="C525" s="4" t="s">
        <v>902</v>
      </c>
      <c r="D525" s="5" t="s">
        <v>10</v>
      </c>
      <c r="E525" s="6">
        <v>2308.9</v>
      </c>
      <c r="F525" s="14"/>
      <c r="G525" s="5">
        <f t="shared" ref="G525:G530" si="28">F525*E525</f>
        <v>0</v>
      </c>
      <c r="H525" s="3" t="s">
        <v>25</v>
      </c>
      <c r="I525" s="10"/>
    </row>
    <row r="526" spans="2:9" ht="12.95" customHeight="1" outlineLevel="3" x14ac:dyDescent="0.2">
      <c r="B526" s="3" t="s">
        <v>903</v>
      </c>
      <c r="C526" s="4" t="s">
        <v>904</v>
      </c>
      <c r="D526" s="5" t="s">
        <v>15</v>
      </c>
      <c r="E526" s="8">
        <v>633.6</v>
      </c>
      <c r="F526" s="14"/>
      <c r="G526" s="5">
        <f t="shared" si="28"/>
        <v>0</v>
      </c>
      <c r="H526" s="3" t="s">
        <v>147</v>
      </c>
      <c r="I526" s="10"/>
    </row>
    <row r="527" spans="2:9" ht="12.95" customHeight="1" outlineLevel="3" x14ac:dyDescent="0.2">
      <c r="B527" s="3" t="s">
        <v>905</v>
      </c>
      <c r="C527" s="4" t="s">
        <v>906</v>
      </c>
      <c r="D527" s="5" t="s">
        <v>10</v>
      </c>
      <c r="E527" s="6">
        <v>1860.1</v>
      </c>
      <c r="F527" s="14"/>
      <c r="G527" s="5">
        <f t="shared" si="28"/>
        <v>0</v>
      </c>
      <c r="H527" s="3" t="s">
        <v>198</v>
      </c>
      <c r="I527" s="10"/>
    </row>
    <row r="528" spans="2:9" ht="12.95" customHeight="1" outlineLevel="3" x14ac:dyDescent="0.2">
      <c r="B528" s="3" t="s">
        <v>907</v>
      </c>
      <c r="C528" s="4" t="s">
        <v>908</v>
      </c>
      <c r="D528" s="5" t="s">
        <v>15</v>
      </c>
      <c r="E528" s="8">
        <v>521.4</v>
      </c>
      <c r="F528" s="14"/>
      <c r="G528" s="5">
        <f t="shared" si="28"/>
        <v>0</v>
      </c>
      <c r="H528" s="3" t="s">
        <v>147</v>
      </c>
      <c r="I528" s="10"/>
    </row>
    <row r="529" spans="2:9" ht="12.95" customHeight="1" outlineLevel="3" x14ac:dyDescent="0.2">
      <c r="B529" s="3" t="s">
        <v>909</v>
      </c>
      <c r="C529" s="4" t="s">
        <v>910</v>
      </c>
      <c r="D529" s="5" t="s">
        <v>10</v>
      </c>
      <c r="E529" s="6">
        <v>2887.5</v>
      </c>
      <c r="F529" s="14"/>
      <c r="G529" s="5">
        <f t="shared" si="28"/>
        <v>0</v>
      </c>
      <c r="H529" s="3" t="s">
        <v>147</v>
      </c>
      <c r="I529" s="10"/>
    </row>
    <row r="530" spans="2:9" ht="12.95" customHeight="1" outlineLevel="3" x14ac:dyDescent="0.2">
      <c r="B530" s="3" t="s">
        <v>911</v>
      </c>
      <c r="C530" s="4" t="s">
        <v>912</v>
      </c>
      <c r="D530" s="5" t="s">
        <v>15</v>
      </c>
      <c r="E530" s="8">
        <v>777.7</v>
      </c>
      <c r="F530" s="14"/>
      <c r="G530" s="5">
        <f t="shared" si="28"/>
        <v>0</v>
      </c>
      <c r="H530" s="3" t="s">
        <v>38</v>
      </c>
      <c r="I530" s="10"/>
    </row>
    <row r="531" spans="2:9" ht="12.95" customHeight="1" outlineLevel="2" x14ac:dyDescent="0.2">
      <c r="B531" s="62" t="s">
        <v>913</v>
      </c>
      <c r="C531" s="62"/>
      <c r="D531" s="62"/>
      <c r="E531" s="62"/>
      <c r="F531" s="62"/>
      <c r="G531" s="62"/>
      <c r="H531" s="62"/>
    </row>
    <row r="532" spans="2:9" ht="12.95" customHeight="1" outlineLevel="3" x14ac:dyDescent="0.2">
      <c r="B532" s="3" t="s">
        <v>914</v>
      </c>
      <c r="C532" s="4" t="s">
        <v>915</v>
      </c>
      <c r="D532" s="5" t="s">
        <v>10</v>
      </c>
      <c r="E532" s="11">
        <v>1848</v>
      </c>
      <c r="F532" s="14"/>
      <c r="G532" s="5">
        <f t="shared" ref="G532:G542" si="29">F532*E532</f>
        <v>0</v>
      </c>
      <c r="H532" s="3" t="s">
        <v>41</v>
      </c>
      <c r="I532" s="10"/>
    </row>
    <row r="533" spans="2:9" ht="12.95" customHeight="1" outlineLevel="3" x14ac:dyDescent="0.2">
      <c r="B533" s="3" t="s">
        <v>916</v>
      </c>
      <c r="C533" s="4" t="s">
        <v>917</v>
      </c>
      <c r="D533" s="5" t="s">
        <v>10</v>
      </c>
      <c r="E533" s="6">
        <v>1849.1</v>
      </c>
      <c r="F533" s="14"/>
      <c r="G533" s="5">
        <f t="shared" si="29"/>
        <v>0</v>
      </c>
      <c r="H533" s="3" t="s">
        <v>11</v>
      </c>
      <c r="I533" s="10"/>
    </row>
    <row r="534" spans="2:9" ht="12.95" customHeight="1" outlineLevel="3" x14ac:dyDescent="0.2">
      <c r="B534" s="3" t="s">
        <v>918</v>
      </c>
      <c r="C534" s="4" t="s">
        <v>919</v>
      </c>
      <c r="D534" s="5" t="s">
        <v>10</v>
      </c>
      <c r="E534" s="6">
        <v>2004.2</v>
      </c>
      <c r="F534" s="14"/>
      <c r="G534" s="5">
        <f t="shared" si="29"/>
        <v>0</v>
      </c>
      <c r="H534" s="3" t="s">
        <v>11</v>
      </c>
      <c r="I534" s="10"/>
    </row>
    <row r="535" spans="2:9" ht="12.95" customHeight="1" outlineLevel="3" x14ac:dyDescent="0.2">
      <c r="B535" s="3" t="s">
        <v>920</v>
      </c>
      <c r="C535" s="4" t="s">
        <v>921</v>
      </c>
      <c r="D535" s="5" t="s">
        <v>10</v>
      </c>
      <c r="E535" s="6">
        <v>1833.7</v>
      </c>
      <c r="F535" s="14"/>
      <c r="G535" s="5">
        <f t="shared" si="29"/>
        <v>0</v>
      </c>
      <c r="H535" s="3" t="s">
        <v>41</v>
      </c>
      <c r="I535" s="10"/>
    </row>
    <row r="536" spans="2:9" ht="12.95" customHeight="1" outlineLevel="3" x14ac:dyDescent="0.2">
      <c r="B536" s="3" t="s">
        <v>922</v>
      </c>
      <c r="C536" s="4" t="s">
        <v>923</v>
      </c>
      <c r="D536" s="5" t="s">
        <v>10</v>
      </c>
      <c r="E536" s="6">
        <v>1996.5</v>
      </c>
      <c r="F536" s="14"/>
      <c r="G536" s="5">
        <f t="shared" si="29"/>
        <v>0</v>
      </c>
      <c r="H536" s="3" t="s">
        <v>41</v>
      </c>
      <c r="I536" s="10"/>
    </row>
    <row r="537" spans="2:9" ht="12.95" customHeight="1" outlineLevel="3" x14ac:dyDescent="0.2">
      <c r="B537" s="3" t="s">
        <v>924</v>
      </c>
      <c r="C537" s="4" t="s">
        <v>925</v>
      </c>
      <c r="D537" s="5" t="s">
        <v>10</v>
      </c>
      <c r="E537" s="11">
        <v>2068</v>
      </c>
      <c r="F537" s="14"/>
      <c r="G537" s="5">
        <f t="shared" si="29"/>
        <v>0</v>
      </c>
      <c r="H537" s="3" t="s">
        <v>41</v>
      </c>
      <c r="I537" s="10"/>
    </row>
    <row r="538" spans="2:9" ht="12.95" customHeight="1" outlineLevel="3" x14ac:dyDescent="0.2">
      <c r="B538" s="3" t="s">
        <v>926</v>
      </c>
      <c r="C538" s="4" t="s">
        <v>927</v>
      </c>
      <c r="D538" s="5" t="s">
        <v>10</v>
      </c>
      <c r="E538" s="6">
        <v>1722.6</v>
      </c>
      <c r="F538" s="14"/>
      <c r="G538" s="5">
        <f t="shared" si="29"/>
        <v>0</v>
      </c>
      <c r="H538" s="3" t="s">
        <v>198</v>
      </c>
      <c r="I538" s="10"/>
    </row>
    <row r="539" spans="2:9" ht="12.95" customHeight="1" outlineLevel="3" x14ac:dyDescent="0.2">
      <c r="B539" s="3" t="s">
        <v>928</v>
      </c>
      <c r="C539" s="4" t="s">
        <v>929</v>
      </c>
      <c r="D539" s="5" t="s">
        <v>10</v>
      </c>
      <c r="E539" s="6">
        <v>1938.2</v>
      </c>
      <c r="F539" s="14"/>
      <c r="G539" s="5">
        <f t="shared" si="29"/>
        <v>0</v>
      </c>
      <c r="H539" s="3" t="s">
        <v>41</v>
      </c>
      <c r="I539" s="10"/>
    </row>
    <row r="540" spans="2:9" ht="12.95" customHeight="1" outlineLevel="3" x14ac:dyDescent="0.2">
      <c r="B540" s="3" t="s">
        <v>930</v>
      </c>
      <c r="C540" s="4" t="s">
        <v>931</v>
      </c>
      <c r="D540" s="5" t="s">
        <v>10</v>
      </c>
      <c r="E540" s="6">
        <v>2421.1</v>
      </c>
      <c r="F540" s="14"/>
      <c r="G540" s="5">
        <f t="shared" si="29"/>
        <v>0</v>
      </c>
      <c r="H540" s="3" t="s">
        <v>25</v>
      </c>
      <c r="I540" s="10"/>
    </row>
    <row r="541" spans="2:9" ht="12.95" customHeight="1" outlineLevel="3" x14ac:dyDescent="0.2">
      <c r="B541" s="3" t="s">
        <v>932</v>
      </c>
      <c r="C541" s="4" t="s">
        <v>933</v>
      </c>
      <c r="D541" s="5" t="s">
        <v>10</v>
      </c>
      <c r="E541" s="6">
        <v>2339.6999999999998</v>
      </c>
      <c r="F541" s="14"/>
      <c r="G541" s="5">
        <f t="shared" si="29"/>
        <v>0</v>
      </c>
      <c r="H541" s="3" t="s">
        <v>25</v>
      </c>
      <c r="I541" s="10"/>
    </row>
    <row r="542" spans="2:9" ht="12.95" customHeight="1" outlineLevel="3" x14ac:dyDescent="0.2">
      <c r="B542" s="3" t="s">
        <v>934</v>
      </c>
      <c r="C542" s="4" t="s">
        <v>935</v>
      </c>
      <c r="D542" s="5" t="s">
        <v>10</v>
      </c>
      <c r="E542" s="6">
        <v>1962.4</v>
      </c>
      <c r="F542" s="14"/>
      <c r="G542" s="5">
        <f t="shared" si="29"/>
        <v>0</v>
      </c>
      <c r="H542" s="3" t="s">
        <v>41</v>
      </c>
      <c r="I542" s="10"/>
    </row>
    <row r="543" spans="2:9" ht="12.95" customHeight="1" outlineLevel="2" x14ac:dyDescent="0.2">
      <c r="B543" s="62" t="s">
        <v>936</v>
      </c>
      <c r="C543" s="62"/>
      <c r="D543" s="62"/>
      <c r="E543" s="62"/>
      <c r="F543" s="62"/>
      <c r="G543" s="62"/>
      <c r="H543" s="62"/>
    </row>
    <row r="544" spans="2:9" ht="12.95" customHeight="1" outlineLevel="3" x14ac:dyDescent="0.2">
      <c r="B544" s="3" t="s">
        <v>937</v>
      </c>
      <c r="C544" s="4" t="s">
        <v>938</v>
      </c>
      <c r="D544" s="5" t="s">
        <v>15</v>
      </c>
      <c r="E544" s="8">
        <v>518.1</v>
      </c>
      <c r="F544" s="14"/>
      <c r="G544" s="5">
        <f t="shared" ref="G544:G549" si="30">F544*E544</f>
        <v>0</v>
      </c>
      <c r="H544" s="3" t="s">
        <v>38</v>
      </c>
      <c r="I544" s="10"/>
    </row>
    <row r="545" spans="2:9" ht="12.95" customHeight="1" outlineLevel="3" x14ac:dyDescent="0.2">
      <c r="B545" s="3" t="s">
        <v>939</v>
      </c>
      <c r="C545" s="4" t="s">
        <v>940</v>
      </c>
      <c r="D545" s="5" t="s">
        <v>15</v>
      </c>
      <c r="E545" s="8">
        <v>556.6</v>
      </c>
      <c r="F545" s="14"/>
      <c r="G545" s="5">
        <f t="shared" si="30"/>
        <v>0</v>
      </c>
      <c r="H545" s="3" t="s">
        <v>147</v>
      </c>
      <c r="I545" s="10"/>
    </row>
    <row r="546" spans="2:9" ht="12.95" customHeight="1" outlineLevel="3" x14ac:dyDescent="0.2">
      <c r="B546" s="3" t="s">
        <v>941</v>
      </c>
      <c r="C546" s="4" t="s">
        <v>942</v>
      </c>
      <c r="D546" s="5" t="s">
        <v>15</v>
      </c>
      <c r="E546" s="8">
        <v>513.70000000000005</v>
      </c>
      <c r="F546" s="14"/>
      <c r="G546" s="5">
        <f t="shared" si="30"/>
        <v>0</v>
      </c>
      <c r="H546" s="3" t="s">
        <v>147</v>
      </c>
      <c r="I546" s="10"/>
    </row>
    <row r="547" spans="2:9" ht="12.95" customHeight="1" outlineLevel="3" x14ac:dyDescent="0.2">
      <c r="B547" s="3" t="s">
        <v>943</v>
      </c>
      <c r="C547" s="4" t="s">
        <v>944</v>
      </c>
      <c r="D547" s="5" t="s">
        <v>15</v>
      </c>
      <c r="E547" s="8">
        <v>540.1</v>
      </c>
      <c r="F547" s="14"/>
      <c r="G547" s="5">
        <f t="shared" si="30"/>
        <v>0</v>
      </c>
      <c r="H547" s="3" t="s">
        <v>147</v>
      </c>
      <c r="I547" s="10"/>
    </row>
    <row r="548" spans="2:9" ht="12.95" customHeight="1" outlineLevel="3" x14ac:dyDescent="0.2">
      <c r="B548" s="3" t="s">
        <v>945</v>
      </c>
      <c r="C548" s="4" t="s">
        <v>946</v>
      </c>
      <c r="D548" s="5" t="s">
        <v>15</v>
      </c>
      <c r="E548" s="8">
        <v>661.1</v>
      </c>
      <c r="F548" s="14"/>
      <c r="G548" s="5">
        <f t="shared" si="30"/>
        <v>0</v>
      </c>
      <c r="H548" s="3" t="s">
        <v>147</v>
      </c>
      <c r="I548" s="10"/>
    </row>
    <row r="549" spans="2:9" ht="12.95" customHeight="1" outlineLevel="3" x14ac:dyDescent="0.2">
      <c r="B549" s="3" t="s">
        <v>947</v>
      </c>
      <c r="C549" s="4" t="s">
        <v>948</v>
      </c>
      <c r="D549" s="5" t="s">
        <v>15</v>
      </c>
      <c r="E549" s="8">
        <v>640.20000000000005</v>
      </c>
      <c r="F549" s="14"/>
      <c r="G549" s="5">
        <f t="shared" si="30"/>
        <v>0</v>
      </c>
      <c r="H549" s="3" t="s">
        <v>147</v>
      </c>
      <c r="I549" s="10"/>
    </row>
    <row r="550" spans="2:9" ht="12.95" customHeight="1" outlineLevel="2" x14ac:dyDescent="0.2">
      <c r="B550" s="62" t="s">
        <v>949</v>
      </c>
      <c r="C550" s="62"/>
      <c r="D550" s="62"/>
      <c r="E550" s="62"/>
      <c r="F550" s="62"/>
      <c r="G550" s="62"/>
      <c r="H550" s="62"/>
    </row>
    <row r="551" spans="2:9" ht="12.95" customHeight="1" outlineLevel="3" x14ac:dyDescent="0.2">
      <c r="B551" s="3" t="s">
        <v>112</v>
      </c>
      <c r="C551" s="4" t="s">
        <v>113</v>
      </c>
      <c r="D551" s="5" t="s">
        <v>10</v>
      </c>
      <c r="E551" s="6">
        <v>1723.7</v>
      </c>
      <c r="F551" s="14"/>
      <c r="G551" s="5">
        <f t="shared" ref="G551:G565" si="31">F551*E551</f>
        <v>0</v>
      </c>
      <c r="H551" s="3" t="s">
        <v>25</v>
      </c>
      <c r="I551" s="7" t="s">
        <v>114</v>
      </c>
    </row>
    <row r="552" spans="2:9" ht="12.95" customHeight="1" outlineLevel="3" x14ac:dyDescent="0.2">
      <c r="B552" s="3" t="s">
        <v>115</v>
      </c>
      <c r="C552" s="4" t="s">
        <v>116</v>
      </c>
      <c r="D552" s="5" t="s">
        <v>10</v>
      </c>
      <c r="E552" s="6">
        <v>1686.3</v>
      </c>
      <c r="F552" s="14"/>
      <c r="G552" s="5">
        <f t="shared" si="31"/>
        <v>0</v>
      </c>
      <c r="H552" s="3" t="s">
        <v>41</v>
      </c>
      <c r="I552" s="7" t="s">
        <v>114</v>
      </c>
    </row>
    <row r="553" spans="2:9" ht="12.95" customHeight="1" outlineLevel="3" x14ac:dyDescent="0.2">
      <c r="B553" s="3" t="s">
        <v>950</v>
      </c>
      <c r="C553" s="4" t="s">
        <v>951</v>
      </c>
      <c r="D553" s="5" t="s">
        <v>10</v>
      </c>
      <c r="E553" s="6">
        <v>2065.8000000000002</v>
      </c>
      <c r="F553" s="14"/>
      <c r="G553" s="5">
        <f t="shared" si="31"/>
        <v>0</v>
      </c>
      <c r="H553" s="3" t="s">
        <v>41</v>
      </c>
      <c r="I553" s="10"/>
    </row>
    <row r="554" spans="2:9" ht="12.95" customHeight="1" outlineLevel="3" x14ac:dyDescent="0.2">
      <c r="B554" s="3" t="s">
        <v>952</v>
      </c>
      <c r="C554" s="4" t="s">
        <v>953</v>
      </c>
      <c r="D554" s="5" t="s">
        <v>10</v>
      </c>
      <c r="E554" s="6">
        <v>2065.8000000000002</v>
      </c>
      <c r="F554" s="14"/>
      <c r="G554" s="5">
        <f t="shared" si="31"/>
        <v>0</v>
      </c>
      <c r="H554" s="3" t="s">
        <v>11</v>
      </c>
      <c r="I554" s="10"/>
    </row>
    <row r="555" spans="2:9" ht="12.95" customHeight="1" outlineLevel="3" x14ac:dyDescent="0.2">
      <c r="B555" s="3" t="s">
        <v>954</v>
      </c>
      <c r="C555" s="4" t="s">
        <v>955</v>
      </c>
      <c r="D555" s="5" t="s">
        <v>10</v>
      </c>
      <c r="E555" s="6">
        <v>2065.8000000000002</v>
      </c>
      <c r="F555" s="14"/>
      <c r="G555" s="5">
        <f t="shared" si="31"/>
        <v>0</v>
      </c>
      <c r="H555" s="3" t="s">
        <v>25</v>
      </c>
      <c r="I555" s="10"/>
    </row>
    <row r="556" spans="2:9" ht="12.95" customHeight="1" outlineLevel="3" x14ac:dyDescent="0.2">
      <c r="B556" s="3" t="s">
        <v>956</v>
      </c>
      <c r="C556" s="4" t="s">
        <v>957</v>
      </c>
      <c r="D556" s="5" t="s">
        <v>10</v>
      </c>
      <c r="E556" s="6">
        <v>2065.8000000000002</v>
      </c>
      <c r="F556" s="14"/>
      <c r="G556" s="5">
        <f t="shared" si="31"/>
        <v>0</v>
      </c>
      <c r="H556" s="3" t="s">
        <v>41</v>
      </c>
      <c r="I556" s="10"/>
    </row>
    <row r="557" spans="2:9" ht="12.95" customHeight="1" outlineLevel="3" x14ac:dyDescent="0.2">
      <c r="B557" s="3" t="s">
        <v>958</v>
      </c>
      <c r="C557" s="4" t="s">
        <v>959</v>
      </c>
      <c r="D557" s="5" t="s">
        <v>10</v>
      </c>
      <c r="E557" s="6">
        <v>2065.8000000000002</v>
      </c>
      <c r="F557" s="14"/>
      <c r="G557" s="5">
        <f t="shared" si="31"/>
        <v>0</v>
      </c>
      <c r="H557" s="3" t="s">
        <v>11</v>
      </c>
      <c r="I557" s="10"/>
    </row>
    <row r="558" spans="2:9" ht="12.95" customHeight="1" outlineLevel="3" x14ac:dyDescent="0.2">
      <c r="B558" s="3" t="s">
        <v>117</v>
      </c>
      <c r="C558" s="4" t="s">
        <v>118</v>
      </c>
      <c r="D558" s="5" t="s">
        <v>10</v>
      </c>
      <c r="E558" s="11">
        <v>1661</v>
      </c>
      <c r="F558" s="14"/>
      <c r="G558" s="5">
        <f t="shared" si="31"/>
        <v>0</v>
      </c>
      <c r="H558" s="3" t="s">
        <v>25</v>
      </c>
      <c r="I558" s="7" t="s">
        <v>114</v>
      </c>
    </row>
    <row r="559" spans="2:9" ht="12.95" customHeight="1" outlineLevel="3" x14ac:dyDescent="0.2">
      <c r="B559" s="3" t="s">
        <v>119</v>
      </c>
      <c r="C559" s="4" t="s">
        <v>120</v>
      </c>
      <c r="D559" s="5" t="s">
        <v>10</v>
      </c>
      <c r="E559" s="6">
        <v>1719.3</v>
      </c>
      <c r="F559" s="14"/>
      <c r="G559" s="5">
        <f t="shared" si="31"/>
        <v>0</v>
      </c>
      <c r="H559" s="3" t="s">
        <v>25</v>
      </c>
      <c r="I559" s="7" t="s">
        <v>114</v>
      </c>
    </row>
    <row r="560" spans="2:9" ht="12.95" customHeight="1" outlineLevel="3" x14ac:dyDescent="0.2">
      <c r="B560" s="3" t="s">
        <v>121</v>
      </c>
      <c r="C560" s="4" t="s">
        <v>122</v>
      </c>
      <c r="D560" s="5" t="s">
        <v>10</v>
      </c>
      <c r="E560" s="6">
        <v>1658.8</v>
      </c>
      <c r="F560" s="14"/>
      <c r="G560" s="5">
        <f t="shared" si="31"/>
        <v>0</v>
      </c>
      <c r="H560" s="3" t="s">
        <v>25</v>
      </c>
      <c r="I560" s="7" t="s">
        <v>114</v>
      </c>
    </row>
    <row r="561" spans="2:9" ht="12.95" customHeight="1" outlineLevel="3" x14ac:dyDescent="0.2">
      <c r="B561" s="3" t="s">
        <v>960</v>
      </c>
      <c r="C561" s="4" t="s">
        <v>961</v>
      </c>
      <c r="D561" s="5" t="s">
        <v>10</v>
      </c>
      <c r="E561" s="6">
        <v>2065.8000000000002</v>
      </c>
      <c r="F561" s="14"/>
      <c r="G561" s="5">
        <f t="shared" si="31"/>
        <v>0</v>
      </c>
      <c r="H561" s="3" t="s">
        <v>41</v>
      </c>
      <c r="I561" s="10"/>
    </row>
    <row r="562" spans="2:9" ht="12.95" customHeight="1" outlineLevel="3" x14ac:dyDescent="0.2">
      <c r="B562" s="3" t="s">
        <v>123</v>
      </c>
      <c r="C562" s="4" t="s">
        <v>124</v>
      </c>
      <c r="D562" s="5" t="s">
        <v>10</v>
      </c>
      <c r="E562" s="6">
        <v>1717.1</v>
      </c>
      <c r="F562" s="14"/>
      <c r="G562" s="5">
        <f t="shared" si="31"/>
        <v>0</v>
      </c>
      <c r="H562" s="3" t="s">
        <v>11</v>
      </c>
      <c r="I562" s="7" t="s">
        <v>114</v>
      </c>
    </row>
    <row r="563" spans="2:9" ht="12.95" customHeight="1" outlineLevel="3" x14ac:dyDescent="0.2">
      <c r="B563" s="3" t="s">
        <v>125</v>
      </c>
      <c r="C563" s="4" t="s">
        <v>126</v>
      </c>
      <c r="D563" s="5" t="s">
        <v>10</v>
      </c>
      <c r="E563" s="6">
        <v>1730.3</v>
      </c>
      <c r="F563" s="14"/>
      <c r="G563" s="5">
        <f t="shared" si="31"/>
        <v>0</v>
      </c>
      <c r="H563" s="3" t="s">
        <v>11</v>
      </c>
      <c r="I563" s="7" t="s">
        <v>114</v>
      </c>
    </row>
    <row r="564" spans="2:9" ht="12.95" customHeight="1" outlineLevel="3" x14ac:dyDescent="0.2">
      <c r="B564" s="3" t="s">
        <v>127</v>
      </c>
      <c r="C564" s="4" t="s">
        <v>128</v>
      </c>
      <c r="D564" s="5" t="s">
        <v>10</v>
      </c>
      <c r="E564" s="6">
        <v>1724.8</v>
      </c>
      <c r="F564" s="14"/>
      <c r="G564" s="5">
        <f t="shared" si="31"/>
        <v>0</v>
      </c>
      <c r="H564" s="3" t="s">
        <v>11</v>
      </c>
      <c r="I564" s="7" t="s">
        <v>114</v>
      </c>
    </row>
    <row r="565" spans="2:9" ht="12.95" customHeight="1" outlineLevel="3" x14ac:dyDescent="0.2">
      <c r="B565" s="3" t="s">
        <v>129</v>
      </c>
      <c r="C565" s="4" t="s">
        <v>130</v>
      </c>
      <c r="D565" s="5" t="s">
        <v>10</v>
      </c>
      <c r="E565" s="6">
        <v>1806.2</v>
      </c>
      <c r="F565" s="14"/>
      <c r="G565" s="5">
        <f t="shared" si="31"/>
        <v>0</v>
      </c>
      <c r="H565" s="3" t="s">
        <v>11</v>
      </c>
      <c r="I565" s="7" t="s">
        <v>114</v>
      </c>
    </row>
    <row r="566" spans="2:9" ht="12.95" customHeight="1" outlineLevel="2" x14ac:dyDescent="0.2">
      <c r="B566" s="62" t="s">
        <v>962</v>
      </c>
      <c r="C566" s="62"/>
      <c r="D566" s="62"/>
      <c r="E566" s="62"/>
      <c r="F566" s="62"/>
      <c r="G566" s="62"/>
      <c r="H566" s="62"/>
    </row>
    <row r="567" spans="2:9" ht="12.95" customHeight="1" outlineLevel="3" x14ac:dyDescent="0.2">
      <c r="B567" s="3" t="s">
        <v>131</v>
      </c>
      <c r="C567" s="4" t="s">
        <v>132</v>
      </c>
      <c r="D567" s="5" t="s">
        <v>15</v>
      </c>
      <c r="E567" s="8">
        <v>475.2</v>
      </c>
      <c r="F567" s="14"/>
      <c r="G567" s="5">
        <f t="shared" ref="G567:G581" si="32">F567*E567</f>
        <v>0</v>
      </c>
      <c r="H567" s="3" t="s">
        <v>38</v>
      </c>
      <c r="I567" s="7" t="s">
        <v>114</v>
      </c>
    </row>
    <row r="568" spans="2:9" ht="12.95" customHeight="1" outlineLevel="3" x14ac:dyDescent="0.2">
      <c r="B568" s="3" t="s">
        <v>133</v>
      </c>
      <c r="C568" s="4" t="s">
        <v>134</v>
      </c>
      <c r="D568" s="5" t="s">
        <v>15</v>
      </c>
      <c r="E568" s="8">
        <v>467.5</v>
      </c>
      <c r="F568" s="14"/>
      <c r="G568" s="5">
        <f t="shared" si="32"/>
        <v>0</v>
      </c>
      <c r="H568" s="3" t="s">
        <v>38</v>
      </c>
      <c r="I568" s="7" t="s">
        <v>114</v>
      </c>
    </row>
    <row r="569" spans="2:9" ht="12.95" customHeight="1" outlineLevel="3" x14ac:dyDescent="0.2">
      <c r="B569" s="3" t="s">
        <v>963</v>
      </c>
      <c r="C569" s="4" t="s">
        <v>964</v>
      </c>
      <c r="D569" s="5" t="s">
        <v>15</v>
      </c>
      <c r="E569" s="9">
        <v>572</v>
      </c>
      <c r="F569" s="14"/>
      <c r="G569" s="5">
        <f t="shared" si="32"/>
        <v>0</v>
      </c>
      <c r="H569" s="3" t="s">
        <v>147</v>
      </c>
      <c r="I569" s="10"/>
    </row>
    <row r="570" spans="2:9" ht="12.95" customHeight="1" outlineLevel="3" x14ac:dyDescent="0.2">
      <c r="B570" s="3" t="s">
        <v>965</v>
      </c>
      <c r="C570" s="4" t="s">
        <v>966</v>
      </c>
      <c r="D570" s="5" t="s">
        <v>15</v>
      </c>
      <c r="E570" s="9">
        <v>572</v>
      </c>
      <c r="F570" s="14"/>
      <c r="G570" s="5">
        <f t="shared" si="32"/>
        <v>0</v>
      </c>
      <c r="H570" s="3" t="s">
        <v>147</v>
      </c>
      <c r="I570" s="10"/>
    </row>
    <row r="571" spans="2:9" ht="12.95" customHeight="1" outlineLevel="3" x14ac:dyDescent="0.2">
      <c r="B571" s="3" t="s">
        <v>967</v>
      </c>
      <c r="C571" s="4" t="s">
        <v>968</v>
      </c>
      <c r="D571" s="5" t="s">
        <v>15</v>
      </c>
      <c r="E571" s="9">
        <v>572</v>
      </c>
      <c r="F571" s="14"/>
      <c r="G571" s="5">
        <f t="shared" si="32"/>
        <v>0</v>
      </c>
      <c r="H571" s="3" t="s">
        <v>147</v>
      </c>
      <c r="I571" s="10"/>
    </row>
    <row r="572" spans="2:9" ht="12.95" customHeight="1" outlineLevel="3" x14ac:dyDescent="0.2">
      <c r="B572" s="3" t="s">
        <v>969</v>
      </c>
      <c r="C572" s="4" t="s">
        <v>970</v>
      </c>
      <c r="D572" s="5" t="s">
        <v>15</v>
      </c>
      <c r="E572" s="9">
        <v>572</v>
      </c>
      <c r="F572" s="14"/>
      <c r="G572" s="5">
        <f t="shared" si="32"/>
        <v>0</v>
      </c>
      <c r="H572" s="3" t="s">
        <v>38</v>
      </c>
      <c r="I572" s="10"/>
    </row>
    <row r="573" spans="2:9" ht="12.95" customHeight="1" outlineLevel="3" x14ac:dyDescent="0.2">
      <c r="B573" s="3" t="s">
        <v>971</v>
      </c>
      <c r="C573" s="4" t="s">
        <v>972</v>
      </c>
      <c r="D573" s="5" t="s">
        <v>15</v>
      </c>
      <c r="E573" s="9">
        <v>572</v>
      </c>
      <c r="F573" s="14"/>
      <c r="G573" s="5">
        <f t="shared" si="32"/>
        <v>0</v>
      </c>
      <c r="H573" s="3" t="s">
        <v>38</v>
      </c>
      <c r="I573" s="10"/>
    </row>
    <row r="574" spans="2:9" ht="12.95" customHeight="1" outlineLevel="3" x14ac:dyDescent="0.2">
      <c r="B574" s="3" t="s">
        <v>135</v>
      </c>
      <c r="C574" s="4" t="s">
        <v>136</v>
      </c>
      <c r="D574" s="5" t="s">
        <v>15</v>
      </c>
      <c r="E574" s="9">
        <v>462</v>
      </c>
      <c r="F574" s="14"/>
      <c r="G574" s="5">
        <f t="shared" si="32"/>
        <v>0</v>
      </c>
      <c r="H574" s="3" t="s">
        <v>38</v>
      </c>
      <c r="I574" s="7" t="s">
        <v>114</v>
      </c>
    </row>
    <row r="575" spans="2:9" ht="12.95" customHeight="1" outlineLevel="3" x14ac:dyDescent="0.2">
      <c r="B575" s="3" t="s">
        <v>137</v>
      </c>
      <c r="C575" s="4" t="s">
        <v>138</v>
      </c>
      <c r="D575" s="5" t="s">
        <v>15</v>
      </c>
      <c r="E575" s="8">
        <v>475.2</v>
      </c>
      <c r="F575" s="14"/>
      <c r="G575" s="5">
        <f t="shared" si="32"/>
        <v>0</v>
      </c>
      <c r="H575" s="3" t="s">
        <v>38</v>
      </c>
      <c r="I575" s="7" t="s">
        <v>114</v>
      </c>
    </row>
    <row r="576" spans="2:9" ht="12.95" customHeight="1" outlineLevel="3" x14ac:dyDescent="0.2">
      <c r="B576" s="3" t="s">
        <v>139</v>
      </c>
      <c r="C576" s="4" t="s">
        <v>140</v>
      </c>
      <c r="D576" s="5" t="s">
        <v>15</v>
      </c>
      <c r="E576" s="8">
        <v>468.6</v>
      </c>
      <c r="F576" s="14"/>
      <c r="G576" s="5">
        <f t="shared" si="32"/>
        <v>0</v>
      </c>
      <c r="H576" s="3" t="s">
        <v>38</v>
      </c>
      <c r="I576" s="7" t="s">
        <v>114</v>
      </c>
    </row>
    <row r="577" spans="2:9" ht="12.95" customHeight="1" outlineLevel="3" x14ac:dyDescent="0.2">
      <c r="B577" s="3" t="s">
        <v>973</v>
      </c>
      <c r="C577" s="4" t="s">
        <v>974</v>
      </c>
      <c r="D577" s="5" t="s">
        <v>15</v>
      </c>
      <c r="E577" s="9">
        <v>572</v>
      </c>
      <c r="F577" s="14"/>
      <c r="G577" s="5">
        <f t="shared" si="32"/>
        <v>0</v>
      </c>
      <c r="H577" s="3" t="s">
        <v>38</v>
      </c>
      <c r="I577" s="10"/>
    </row>
    <row r="578" spans="2:9" ht="12.95" customHeight="1" outlineLevel="3" x14ac:dyDescent="0.2">
      <c r="B578" s="3" t="s">
        <v>141</v>
      </c>
      <c r="C578" s="4" t="s">
        <v>142</v>
      </c>
      <c r="D578" s="5" t="s">
        <v>15</v>
      </c>
      <c r="E578" s="9">
        <v>473</v>
      </c>
      <c r="F578" s="14"/>
      <c r="G578" s="5">
        <f t="shared" si="32"/>
        <v>0</v>
      </c>
      <c r="H578" s="3" t="s">
        <v>11</v>
      </c>
      <c r="I578" s="7" t="s">
        <v>114</v>
      </c>
    </row>
    <row r="579" spans="2:9" ht="12.95" customHeight="1" outlineLevel="3" x14ac:dyDescent="0.2">
      <c r="B579" s="3" t="s">
        <v>143</v>
      </c>
      <c r="C579" s="4" t="s">
        <v>144</v>
      </c>
      <c r="D579" s="5" t="s">
        <v>15</v>
      </c>
      <c r="E579" s="8">
        <v>476.3</v>
      </c>
      <c r="F579" s="14"/>
      <c r="G579" s="5">
        <f t="shared" si="32"/>
        <v>0</v>
      </c>
      <c r="H579" s="3" t="s">
        <v>38</v>
      </c>
      <c r="I579" s="7" t="s">
        <v>114</v>
      </c>
    </row>
    <row r="580" spans="2:9" ht="12.95" customHeight="1" outlineLevel="3" x14ac:dyDescent="0.2">
      <c r="B580" s="3" t="s">
        <v>145</v>
      </c>
      <c r="C580" s="4" t="s">
        <v>146</v>
      </c>
      <c r="D580" s="5" t="s">
        <v>15</v>
      </c>
      <c r="E580" s="8">
        <v>476.3</v>
      </c>
      <c r="F580" s="14"/>
      <c r="G580" s="5">
        <f t="shared" si="32"/>
        <v>0</v>
      </c>
      <c r="H580" s="3" t="s">
        <v>147</v>
      </c>
      <c r="I580" s="7" t="s">
        <v>114</v>
      </c>
    </row>
    <row r="581" spans="2:9" ht="12.95" customHeight="1" outlineLevel="3" x14ac:dyDescent="0.2">
      <c r="B581" s="3" t="s">
        <v>148</v>
      </c>
      <c r="C581" s="4" t="s">
        <v>149</v>
      </c>
      <c r="D581" s="5" t="s">
        <v>15</v>
      </c>
      <c r="E581" s="8">
        <v>496.1</v>
      </c>
      <c r="F581" s="14"/>
      <c r="G581" s="5">
        <f t="shared" si="32"/>
        <v>0</v>
      </c>
      <c r="H581" s="3" t="s">
        <v>38</v>
      </c>
      <c r="I581" s="7" t="s">
        <v>114</v>
      </c>
    </row>
    <row r="582" spans="2:9" ht="12.95" customHeight="1" outlineLevel="2" x14ac:dyDescent="0.2">
      <c r="B582" s="62" t="s">
        <v>975</v>
      </c>
      <c r="C582" s="62"/>
      <c r="D582" s="62"/>
      <c r="E582" s="62"/>
      <c r="F582" s="62"/>
      <c r="G582" s="62"/>
      <c r="H582" s="62"/>
    </row>
    <row r="583" spans="2:9" ht="12.95" customHeight="1" outlineLevel="3" x14ac:dyDescent="0.2">
      <c r="B583" s="3" t="s">
        <v>976</v>
      </c>
      <c r="C583" s="4" t="s">
        <v>977</v>
      </c>
      <c r="D583" s="5" t="s">
        <v>19</v>
      </c>
      <c r="E583" s="8">
        <v>821.7</v>
      </c>
      <c r="F583" s="14"/>
      <c r="G583" s="5">
        <f>F583*E583</f>
        <v>0</v>
      </c>
      <c r="H583" s="3" t="s">
        <v>198</v>
      </c>
      <c r="I583" s="10"/>
    </row>
    <row r="584" spans="2:9" ht="15.95" customHeight="1" x14ac:dyDescent="0.25">
      <c r="B584" s="63" t="s">
        <v>978</v>
      </c>
      <c r="C584" s="63"/>
      <c r="D584" s="63"/>
      <c r="E584" s="63"/>
      <c r="F584" s="63"/>
      <c r="G584" s="63"/>
      <c r="H584" s="63"/>
    </row>
    <row r="585" spans="2:9" ht="12.95" customHeight="1" outlineLevel="1" x14ac:dyDescent="0.2">
      <c r="B585" s="3" t="s">
        <v>979</v>
      </c>
      <c r="C585" s="4" t="s">
        <v>980</v>
      </c>
      <c r="D585" s="5" t="s">
        <v>15</v>
      </c>
      <c r="E585" s="11">
        <v>1056</v>
      </c>
      <c r="F585" s="14"/>
      <c r="G585" s="5">
        <f t="shared" ref="G585:G590" si="33">F585*E585</f>
        <v>0</v>
      </c>
      <c r="H585" s="3" t="s">
        <v>198</v>
      </c>
      <c r="I585" s="10"/>
    </row>
    <row r="586" spans="2:9" ht="12.95" customHeight="1" outlineLevel="1" x14ac:dyDescent="0.2">
      <c r="B586" s="3" t="s">
        <v>981</v>
      </c>
      <c r="C586" s="4" t="s">
        <v>982</v>
      </c>
      <c r="D586" s="5" t="s">
        <v>15</v>
      </c>
      <c r="E586" s="11">
        <v>1056</v>
      </c>
      <c r="F586" s="14"/>
      <c r="G586" s="5">
        <f t="shared" si="33"/>
        <v>0</v>
      </c>
      <c r="H586" s="3" t="s">
        <v>41</v>
      </c>
      <c r="I586" s="10"/>
    </row>
    <row r="587" spans="2:9" ht="12.95" customHeight="1" outlineLevel="1" x14ac:dyDescent="0.2">
      <c r="B587" s="3" t="s">
        <v>983</v>
      </c>
      <c r="C587" s="4" t="s">
        <v>984</v>
      </c>
      <c r="D587" s="5" t="s">
        <v>15</v>
      </c>
      <c r="E587" s="11">
        <v>1056</v>
      </c>
      <c r="F587" s="14"/>
      <c r="G587" s="5">
        <f t="shared" si="33"/>
        <v>0</v>
      </c>
      <c r="H587" s="3" t="s">
        <v>41</v>
      </c>
      <c r="I587" s="10"/>
    </row>
    <row r="588" spans="2:9" ht="12.95" customHeight="1" outlineLevel="1" x14ac:dyDescent="0.2">
      <c r="B588" s="3" t="s">
        <v>985</v>
      </c>
      <c r="C588" s="4" t="s">
        <v>986</v>
      </c>
      <c r="D588" s="5" t="s">
        <v>15</v>
      </c>
      <c r="E588" s="6">
        <v>1673.1</v>
      </c>
      <c r="F588" s="14"/>
      <c r="G588" s="5">
        <f t="shared" si="33"/>
        <v>0</v>
      </c>
      <c r="H588" s="3" t="s">
        <v>11</v>
      </c>
      <c r="I588" s="10"/>
    </row>
    <row r="589" spans="2:9" ht="12.95" customHeight="1" outlineLevel="1" x14ac:dyDescent="0.2">
      <c r="B589" s="3" t="s">
        <v>987</v>
      </c>
      <c r="C589" s="4" t="s">
        <v>988</v>
      </c>
      <c r="D589" s="5" t="s">
        <v>15</v>
      </c>
      <c r="E589" s="6">
        <v>1732.5</v>
      </c>
      <c r="F589" s="14"/>
      <c r="G589" s="5">
        <f t="shared" si="33"/>
        <v>0</v>
      </c>
      <c r="H589" s="3" t="s">
        <v>25</v>
      </c>
      <c r="I589" s="10"/>
    </row>
    <row r="590" spans="2:9" ht="12.95" customHeight="1" outlineLevel="1" x14ac:dyDescent="0.2">
      <c r="B590" s="3" t="s">
        <v>989</v>
      </c>
      <c r="C590" s="4" t="s">
        <v>990</v>
      </c>
      <c r="D590" s="5" t="s">
        <v>15</v>
      </c>
      <c r="E590" s="6">
        <v>1148.4000000000001</v>
      </c>
      <c r="F590" s="14"/>
      <c r="G590" s="5">
        <f t="shared" si="33"/>
        <v>0</v>
      </c>
      <c r="H590" s="3" t="s">
        <v>11</v>
      </c>
      <c r="I590" s="10"/>
    </row>
    <row r="591" spans="2:9" ht="15.95" customHeight="1" x14ac:dyDescent="0.25">
      <c r="B591" s="63" t="s">
        <v>991</v>
      </c>
      <c r="C591" s="63"/>
      <c r="D591" s="63"/>
      <c r="E591" s="63"/>
      <c r="F591" s="63"/>
      <c r="G591" s="63"/>
      <c r="H591" s="63"/>
    </row>
    <row r="592" spans="2:9" ht="12.95" customHeight="1" outlineLevel="1" x14ac:dyDescent="0.2">
      <c r="B592" s="61" t="s">
        <v>992</v>
      </c>
      <c r="C592" s="61"/>
      <c r="D592" s="61"/>
      <c r="E592" s="61"/>
      <c r="F592" s="61"/>
      <c r="G592" s="61"/>
      <c r="H592" s="61"/>
    </row>
    <row r="593" spans="2:9" ht="12.95" customHeight="1" outlineLevel="2" x14ac:dyDescent="0.2">
      <c r="B593" s="62" t="s">
        <v>993</v>
      </c>
      <c r="C593" s="62"/>
      <c r="D593" s="62"/>
      <c r="E593" s="62"/>
      <c r="F593" s="62"/>
      <c r="G593" s="62"/>
      <c r="H593" s="62"/>
    </row>
    <row r="594" spans="2:9" ht="12.95" customHeight="1" outlineLevel="3" x14ac:dyDescent="0.2">
      <c r="B594" s="3" t="s">
        <v>994</v>
      </c>
      <c r="C594" s="4" t="s">
        <v>995</v>
      </c>
      <c r="D594" s="5" t="s">
        <v>15</v>
      </c>
      <c r="E594" s="8">
        <v>112.2</v>
      </c>
      <c r="F594" s="14"/>
      <c r="G594" s="5">
        <f>F594*E594</f>
        <v>0</v>
      </c>
      <c r="H594" s="3" t="s">
        <v>16</v>
      </c>
      <c r="I594" s="7" t="s">
        <v>114</v>
      </c>
    </row>
    <row r="595" spans="2:9" ht="12.95" customHeight="1" outlineLevel="2" x14ac:dyDescent="0.2">
      <c r="B595" s="62" t="s">
        <v>996</v>
      </c>
      <c r="C595" s="62"/>
      <c r="D595" s="62"/>
      <c r="E595" s="62"/>
      <c r="F595" s="62"/>
      <c r="G595" s="62"/>
      <c r="H595" s="62"/>
    </row>
    <row r="596" spans="2:9" ht="12.95" customHeight="1" outlineLevel="3" x14ac:dyDescent="0.2">
      <c r="B596" s="3" t="s">
        <v>997</v>
      </c>
      <c r="C596" s="4" t="s">
        <v>998</v>
      </c>
      <c r="D596" s="5" t="s">
        <v>15</v>
      </c>
      <c r="E596" s="9">
        <v>726</v>
      </c>
      <c r="F596" s="14"/>
      <c r="G596" s="5">
        <f>F596*E596</f>
        <v>0</v>
      </c>
      <c r="H596" s="3" t="s">
        <v>16</v>
      </c>
      <c r="I596" s="10"/>
    </row>
    <row r="597" spans="2:9" ht="12.95" customHeight="1" outlineLevel="1" x14ac:dyDescent="0.2">
      <c r="B597" s="61" t="s">
        <v>999</v>
      </c>
      <c r="C597" s="61"/>
      <c r="D597" s="61"/>
      <c r="E597" s="61"/>
      <c r="F597" s="61"/>
      <c r="G597" s="61"/>
      <c r="H597" s="61"/>
    </row>
    <row r="598" spans="2:9" ht="12.95" customHeight="1" outlineLevel="2" x14ac:dyDescent="0.2">
      <c r="B598" s="62" t="s">
        <v>1000</v>
      </c>
      <c r="C598" s="62"/>
      <c r="D598" s="62"/>
      <c r="E598" s="62"/>
      <c r="F598" s="62"/>
      <c r="G598" s="62"/>
      <c r="H598" s="62"/>
    </row>
    <row r="599" spans="2:9" ht="12.95" customHeight="1" outlineLevel="3" x14ac:dyDescent="0.2">
      <c r="B599" s="3" t="s">
        <v>1001</v>
      </c>
      <c r="C599" s="4" t="s">
        <v>1002</v>
      </c>
      <c r="D599" s="5" t="s">
        <v>19</v>
      </c>
      <c r="E599" s="8">
        <v>565.4</v>
      </c>
      <c r="F599" s="14"/>
      <c r="G599" s="5">
        <f t="shared" ref="G599:G613" si="34">F599*E599</f>
        <v>0</v>
      </c>
      <c r="H599" s="3" t="s">
        <v>41</v>
      </c>
      <c r="I599" s="10"/>
    </row>
    <row r="600" spans="2:9" ht="12.95" customHeight="1" outlineLevel="3" x14ac:dyDescent="0.2">
      <c r="B600" s="3" t="s">
        <v>1003</v>
      </c>
      <c r="C600" s="4" t="s">
        <v>1004</v>
      </c>
      <c r="D600" s="5" t="s">
        <v>19</v>
      </c>
      <c r="E600" s="8">
        <v>392.7</v>
      </c>
      <c r="F600" s="14"/>
      <c r="G600" s="5">
        <f t="shared" si="34"/>
        <v>0</v>
      </c>
      <c r="H600" s="3" t="s">
        <v>20</v>
      </c>
      <c r="I600" s="7" t="s">
        <v>390</v>
      </c>
    </row>
    <row r="601" spans="2:9" ht="12.95" customHeight="1" outlineLevel="3" x14ac:dyDescent="0.2">
      <c r="B601" s="3" t="s">
        <v>1005</v>
      </c>
      <c r="C601" s="4" t="s">
        <v>1006</v>
      </c>
      <c r="D601" s="5" t="s">
        <v>19</v>
      </c>
      <c r="E601" s="8">
        <v>515.9</v>
      </c>
      <c r="F601" s="14"/>
      <c r="G601" s="5">
        <f t="shared" si="34"/>
        <v>0</v>
      </c>
      <c r="H601" s="3" t="s">
        <v>16</v>
      </c>
      <c r="I601" s="10"/>
    </row>
    <row r="602" spans="2:9" ht="12.95" customHeight="1" outlineLevel="3" x14ac:dyDescent="0.2">
      <c r="B602" s="3" t="s">
        <v>1007</v>
      </c>
      <c r="C602" s="4" t="s">
        <v>1008</v>
      </c>
      <c r="D602" s="5" t="s">
        <v>19</v>
      </c>
      <c r="E602" s="8">
        <v>537.9</v>
      </c>
      <c r="F602" s="14"/>
      <c r="G602" s="5">
        <f t="shared" si="34"/>
        <v>0</v>
      </c>
      <c r="H602" s="3" t="s">
        <v>25</v>
      </c>
      <c r="I602" s="7" t="s">
        <v>114</v>
      </c>
    </row>
    <row r="603" spans="2:9" ht="12.95" customHeight="1" outlineLevel="3" x14ac:dyDescent="0.2">
      <c r="B603" s="3" t="s">
        <v>1009</v>
      </c>
      <c r="C603" s="4" t="s">
        <v>1010</v>
      </c>
      <c r="D603" s="5" t="s">
        <v>19</v>
      </c>
      <c r="E603" s="8">
        <v>437.8</v>
      </c>
      <c r="F603" s="14"/>
      <c r="G603" s="5">
        <f t="shared" si="34"/>
        <v>0</v>
      </c>
      <c r="H603" s="3" t="s">
        <v>16</v>
      </c>
      <c r="I603" s="7" t="s">
        <v>390</v>
      </c>
    </row>
    <row r="604" spans="2:9" ht="12.95" customHeight="1" outlineLevel="3" x14ac:dyDescent="0.2">
      <c r="B604" s="3" t="s">
        <v>1011</v>
      </c>
      <c r="C604" s="4" t="s">
        <v>1012</v>
      </c>
      <c r="D604" s="5" t="s">
        <v>19</v>
      </c>
      <c r="E604" s="8">
        <v>500.5</v>
      </c>
      <c r="F604" s="14"/>
      <c r="G604" s="5">
        <f t="shared" si="34"/>
        <v>0</v>
      </c>
      <c r="H604" s="3" t="s">
        <v>16</v>
      </c>
      <c r="I604" s="7" t="s">
        <v>390</v>
      </c>
    </row>
    <row r="605" spans="2:9" ht="12.95" customHeight="1" outlineLevel="3" x14ac:dyDescent="0.2">
      <c r="B605" s="3" t="s">
        <v>1013</v>
      </c>
      <c r="C605" s="4" t="s">
        <v>1014</v>
      </c>
      <c r="D605" s="5" t="s">
        <v>19</v>
      </c>
      <c r="E605" s="8">
        <v>347.6</v>
      </c>
      <c r="F605" s="14"/>
      <c r="G605" s="5">
        <f t="shared" si="34"/>
        <v>0</v>
      </c>
      <c r="H605" s="3" t="s">
        <v>20</v>
      </c>
      <c r="I605" s="10"/>
    </row>
    <row r="606" spans="2:9" ht="12.95" customHeight="1" outlineLevel="3" x14ac:dyDescent="0.2">
      <c r="B606" s="3" t="s">
        <v>1015</v>
      </c>
      <c r="C606" s="4" t="s">
        <v>1016</v>
      </c>
      <c r="D606" s="5" t="s">
        <v>15</v>
      </c>
      <c r="E606" s="8">
        <v>173.8</v>
      </c>
      <c r="F606" s="14"/>
      <c r="G606" s="5">
        <f t="shared" si="34"/>
        <v>0</v>
      </c>
      <c r="H606" s="3" t="s">
        <v>16</v>
      </c>
      <c r="I606" s="10"/>
    </row>
    <row r="607" spans="2:9" ht="12.95" customHeight="1" outlineLevel="3" x14ac:dyDescent="0.2">
      <c r="B607" s="3" t="s">
        <v>1017</v>
      </c>
      <c r="C607" s="4" t="s">
        <v>1018</v>
      </c>
      <c r="D607" s="5" t="s">
        <v>15</v>
      </c>
      <c r="E607" s="8">
        <v>214.5</v>
      </c>
      <c r="F607" s="14"/>
      <c r="G607" s="5">
        <f t="shared" si="34"/>
        <v>0</v>
      </c>
      <c r="H607" s="3" t="s">
        <v>198</v>
      </c>
      <c r="I607" s="7" t="s">
        <v>390</v>
      </c>
    </row>
    <row r="608" spans="2:9" ht="12.95" customHeight="1" outlineLevel="3" x14ac:dyDescent="0.2">
      <c r="B608" s="3" t="s">
        <v>13</v>
      </c>
      <c r="C608" s="4" t="s">
        <v>14</v>
      </c>
      <c r="D608" s="5" t="s">
        <v>15</v>
      </c>
      <c r="E608" s="8">
        <v>485.1</v>
      </c>
      <c r="F608" s="14"/>
      <c r="G608" s="5">
        <f t="shared" si="34"/>
        <v>0</v>
      </c>
      <c r="H608" s="3" t="s">
        <v>16</v>
      </c>
      <c r="I608" s="7" t="s">
        <v>12</v>
      </c>
    </row>
    <row r="609" spans="2:9" ht="12.95" customHeight="1" outlineLevel="3" x14ac:dyDescent="0.2">
      <c r="B609" s="3" t="s">
        <v>1019</v>
      </c>
      <c r="C609" s="4" t="s">
        <v>1020</v>
      </c>
      <c r="D609" s="5" t="s">
        <v>15</v>
      </c>
      <c r="E609" s="8">
        <v>247.5</v>
      </c>
      <c r="F609" s="14"/>
      <c r="G609" s="5">
        <f t="shared" si="34"/>
        <v>0</v>
      </c>
      <c r="H609" s="3" t="s">
        <v>41</v>
      </c>
      <c r="I609" s="7" t="s">
        <v>390</v>
      </c>
    </row>
    <row r="610" spans="2:9" ht="12.95" customHeight="1" outlineLevel="3" x14ac:dyDescent="0.2">
      <c r="B610" s="3" t="s">
        <v>1021</v>
      </c>
      <c r="C610" s="4" t="s">
        <v>1022</v>
      </c>
      <c r="D610" s="5" t="s">
        <v>15</v>
      </c>
      <c r="E610" s="8">
        <v>313.5</v>
      </c>
      <c r="F610" s="14"/>
      <c r="G610" s="5">
        <f t="shared" si="34"/>
        <v>0</v>
      </c>
      <c r="H610" s="3" t="s">
        <v>16</v>
      </c>
      <c r="I610" s="10"/>
    </row>
    <row r="611" spans="2:9" ht="12.95" customHeight="1" outlineLevel="3" x14ac:dyDescent="0.2">
      <c r="B611" s="3" t="s">
        <v>1023</v>
      </c>
      <c r="C611" s="4" t="s">
        <v>1024</v>
      </c>
      <c r="D611" s="5" t="s">
        <v>15</v>
      </c>
      <c r="E611" s="8">
        <v>276.10000000000002</v>
      </c>
      <c r="F611" s="14"/>
      <c r="G611" s="5">
        <f t="shared" si="34"/>
        <v>0</v>
      </c>
      <c r="H611" s="3" t="s">
        <v>20</v>
      </c>
      <c r="I611" s="10"/>
    </row>
    <row r="612" spans="2:9" ht="12.95" customHeight="1" outlineLevel="3" x14ac:dyDescent="0.2">
      <c r="B612" s="3" t="s">
        <v>1025</v>
      </c>
      <c r="C612" s="4" t="s">
        <v>1026</v>
      </c>
      <c r="D612" s="5" t="s">
        <v>15</v>
      </c>
      <c r="E612" s="8">
        <v>235.4</v>
      </c>
      <c r="F612" s="14"/>
      <c r="G612" s="5">
        <f t="shared" si="34"/>
        <v>0</v>
      </c>
      <c r="H612" s="3" t="s">
        <v>25</v>
      </c>
      <c r="I612" s="10"/>
    </row>
    <row r="613" spans="2:9" ht="12.95" customHeight="1" outlineLevel="3" x14ac:dyDescent="0.2">
      <c r="B613" s="3" t="s">
        <v>1027</v>
      </c>
      <c r="C613" s="4" t="s">
        <v>1028</v>
      </c>
      <c r="D613" s="5" t="s">
        <v>15</v>
      </c>
      <c r="E613" s="8">
        <v>227.7</v>
      </c>
      <c r="F613" s="14"/>
      <c r="G613" s="5">
        <f t="shared" si="34"/>
        <v>0</v>
      </c>
      <c r="H613" s="3" t="s">
        <v>16</v>
      </c>
      <c r="I613" s="10"/>
    </row>
    <row r="614" spans="2:9" ht="12.95" customHeight="1" outlineLevel="2" x14ac:dyDescent="0.2">
      <c r="B614" s="62" t="s">
        <v>1029</v>
      </c>
      <c r="C614" s="62"/>
      <c r="D614" s="62"/>
      <c r="E614" s="62"/>
      <c r="F614" s="62"/>
      <c r="G614" s="62"/>
      <c r="H614" s="62"/>
    </row>
    <row r="615" spans="2:9" ht="12.95" customHeight="1" outlineLevel="3" x14ac:dyDescent="0.2">
      <c r="B615" s="3" t="s">
        <v>1030</v>
      </c>
      <c r="C615" s="4" t="s">
        <v>1031</v>
      </c>
      <c r="D615" s="5" t="s">
        <v>15</v>
      </c>
      <c r="E615" s="8">
        <v>190.3</v>
      </c>
      <c r="F615" s="14"/>
      <c r="G615" s="5">
        <f>F615*E615</f>
        <v>0</v>
      </c>
      <c r="H615" s="3" t="s">
        <v>16</v>
      </c>
      <c r="I615" s="10"/>
    </row>
    <row r="616" spans="2:9" ht="12.95" customHeight="1" outlineLevel="3" x14ac:dyDescent="0.2">
      <c r="B616" s="3" t="s">
        <v>1032</v>
      </c>
      <c r="C616" s="4" t="s">
        <v>1033</v>
      </c>
      <c r="D616" s="5" t="s">
        <v>15</v>
      </c>
      <c r="E616" s="8">
        <v>201.3</v>
      </c>
      <c r="F616" s="14"/>
      <c r="G616" s="5">
        <f>F616*E616</f>
        <v>0</v>
      </c>
      <c r="H616" s="3" t="s">
        <v>198</v>
      </c>
      <c r="I616" s="10"/>
    </row>
    <row r="617" spans="2:9" ht="12.95" customHeight="1" outlineLevel="3" x14ac:dyDescent="0.2">
      <c r="B617" s="3" t="s">
        <v>1034</v>
      </c>
      <c r="C617" s="4" t="s">
        <v>1035</v>
      </c>
      <c r="D617" s="5" t="s">
        <v>15</v>
      </c>
      <c r="E617" s="8">
        <v>201.3</v>
      </c>
      <c r="F617" s="14"/>
      <c r="G617" s="5">
        <f>F617*E617</f>
        <v>0</v>
      </c>
      <c r="H617" s="3" t="s">
        <v>20</v>
      </c>
      <c r="I617" s="10"/>
    </row>
    <row r="618" spans="2:9" ht="12.95" customHeight="1" outlineLevel="3" x14ac:dyDescent="0.2">
      <c r="B618" s="3" t="s">
        <v>1036</v>
      </c>
      <c r="C618" s="4" t="s">
        <v>1037</v>
      </c>
      <c r="D618" s="5" t="s">
        <v>15</v>
      </c>
      <c r="E618" s="8">
        <v>201.3</v>
      </c>
      <c r="F618" s="14"/>
      <c r="G618" s="5">
        <f>F618*E618</f>
        <v>0</v>
      </c>
      <c r="H618" s="3" t="s">
        <v>198</v>
      </c>
      <c r="I618" s="10"/>
    </row>
    <row r="619" spans="2:9" ht="12.95" customHeight="1" outlineLevel="2" x14ac:dyDescent="0.2">
      <c r="B619" s="62" t="s">
        <v>1038</v>
      </c>
      <c r="C619" s="62"/>
      <c r="D619" s="62"/>
      <c r="E619" s="62"/>
      <c r="F619" s="62"/>
      <c r="G619" s="62"/>
      <c r="H619" s="62"/>
    </row>
    <row r="620" spans="2:9" ht="12.95" customHeight="1" outlineLevel="3" x14ac:dyDescent="0.2">
      <c r="B620" s="3" t="s">
        <v>1039</v>
      </c>
      <c r="C620" s="4" t="s">
        <v>1040</v>
      </c>
      <c r="D620" s="5" t="s">
        <v>15</v>
      </c>
      <c r="E620" s="8">
        <v>423.5</v>
      </c>
      <c r="F620" s="14"/>
      <c r="G620" s="5">
        <f t="shared" ref="G620:G644" si="35">F620*E620</f>
        <v>0</v>
      </c>
      <c r="H620" s="3" t="s">
        <v>16</v>
      </c>
      <c r="I620" s="7" t="s">
        <v>390</v>
      </c>
    </row>
    <row r="621" spans="2:9" ht="12.95" customHeight="1" outlineLevel="3" x14ac:dyDescent="0.2">
      <c r="B621" s="3" t="s">
        <v>1041</v>
      </c>
      <c r="C621" s="4" t="s">
        <v>1042</v>
      </c>
      <c r="D621" s="5" t="s">
        <v>15</v>
      </c>
      <c r="E621" s="8">
        <v>467.5</v>
      </c>
      <c r="F621" s="14"/>
      <c r="G621" s="5">
        <f t="shared" si="35"/>
        <v>0</v>
      </c>
      <c r="H621" s="3" t="s">
        <v>16</v>
      </c>
      <c r="I621" s="7" t="s">
        <v>390</v>
      </c>
    </row>
    <row r="622" spans="2:9" ht="12.95" customHeight="1" outlineLevel="3" x14ac:dyDescent="0.2">
      <c r="B622" s="3" t="s">
        <v>1043</v>
      </c>
      <c r="C622" s="4" t="s">
        <v>1044</v>
      </c>
      <c r="D622" s="5" t="s">
        <v>15</v>
      </c>
      <c r="E622" s="8">
        <v>268.39999999999998</v>
      </c>
      <c r="F622" s="14"/>
      <c r="G622" s="5">
        <f t="shared" si="35"/>
        <v>0</v>
      </c>
      <c r="H622" s="3" t="s">
        <v>41</v>
      </c>
      <c r="I622" s="7" t="s">
        <v>390</v>
      </c>
    </row>
    <row r="623" spans="2:9" ht="12.95" customHeight="1" outlineLevel="3" x14ac:dyDescent="0.2">
      <c r="B623" s="3" t="s">
        <v>1045</v>
      </c>
      <c r="C623" s="4" t="s">
        <v>1046</v>
      </c>
      <c r="D623" s="5" t="s">
        <v>15</v>
      </c>
      <c r="E623" s="8">
        <v>346.5</v>
      </c>
      <c r="F623" s="14"/>
      <c r="G623" s="5">
        <f t="shared" si="35"/>
        <v>0</v>
      </c>
      <c r="H623" s="3" t="s">
        <v>16</v>
      </c>
      <c r="I623" s="7" t="s">
        <v>390</v>
      </c>
    </row>
    <row r="624" spans="2:9" ht="12.95" customHeight="1" outlineLevel="3" x14ac:dyDescent="0.2">
      <c r="B624" s="3" t="s">
        <v>1047</v>
      </c>
      <c r="C624" s="4" t="s">
        <v>1048</v>
      </c>
      <c r="D624" s="5" t="s">
        <v>15</v>
      </c>
      <c r="E624" s="8">
        <v>467.5</v>
      </c>
      <c r="F624" s="14"/>
      <c r="G624" s="5">
        <f t="shared" si="35"/>
        <v>0</v>
      </c>
      <c r="H624" s="3" t="s">
        <v>16</v>
      </c>
      <c r="I624" s="7" t="s">
        <v>390</v>
      </c>
    </row>
    <row r="625" spans="2:9" ht="12.95" customHeight="1" outlineLevel="3" x14ac:dyDescent="0.2">
      <c r="B625" s="3" t="s">
        <v>1049</v>
      </c>
      <c r="C625" s="4" t="s">
        <v>1050</v>
      </c>
      <c r="D625" s="5" t="s">
        <v>15</v>
      </c>
      <c r="E625" s="8">
        <v>508.2</v>
      </c>
      <c r="F625" s="14"/>
      <c r="G625" s="5">
        <f t="shared" si="35"/>
        <v>0</v>
      </c>
      <c r="H625" s="3" t="s">
        <v>16</v>
      </c>
      <c r="I625" s="7" t="s">
        <v>390</v>
      </c>
    </row>
    <row r="626" spans="2:9" ht="12.95" customHeight="1" outlineLevel="3" x14ac:dyDescent="0.2">
      <c r="B626" s="3" t="s">
        <v>1051</v>
      </c>
      <c r="C626" s="4" t="s">
        <v>1052</v>
      </c>
      <c r="D626" s="5" t="s">
        <v>15</v>
      </c>
      <c r="E626" s="8">
        <v>522.5</v>
      </c>
      <c r="F626" s="14"/>
      <c r="G626" s="5">
        <f t="shared" si="35"/>
        <v>0</v>
      </c>
      <c r="H626" s="3" t="s">
        <v>16</v>
      </c>
      <c r="I626" s="7" t="s">
        <v>390</v>
      </c>
    </row>
    <row r="627" spans="2:9" ht="12.95" customHeight="1" outlineLevel="3" x14ac:dyDescent="0.2">
      <c r="B627" s="3" t="s">
        <v>1053</v>
      </c>
      <c r="C627" s="4" t="s">
        <v>1054</v>
      </c>
      <c r="D627" s="5" t="s">
        <v>15</v>
      </c>
      <c r="E627" s="8">
        <v>489.5</v>
      </c>
      <c r="F627" s="14"/>
      <c r="G627" s="5">
        <f t="shared" si="35"/>
        <v>0</v>
      </c>
      <c r="H627" s="3" t="s">
        <v>16</v>
      </c>
      <c r="I627" s="7" t="s">
        <v>390</v>
      </c>
    </row>
    <row r="628" spans="2:9" ht="12.95" customHeight="1" outlineLevel="3" x14ac:dyDescent="0.2">
      <c r="B628" s="3" t="s">
        <v>1055</v>
      </c>
      <c r="C628" s="4" t="s">
        <v>1056</v>
      </c>
      <c r="D628" s="5" t="s">
        <v>15</v>
      </c>
      <c r="E628" s="9">
        <v>99</v>
      </c>
      <c r="F628" s="14"/>
      <c r="G628" s="5">
        <f t="shared" si="35"/>
        <v>0</v>
      </c>
      <c r="H628" s="3" t="s">
        <v>198</v>
      </c>
      <c r="I628" s="10"/>
    </row>
    <row r="629" spans="2:9" ht="12.95" customHeight="1" outlineLevel="3" x14ac:dyDescent="0.2">
      <c r="B629" s="3" t="s">
        <v>1057</v>
      </c>
      <c r="C629" s="4" t="s">
        <v>1058</v>
      </c>
      <c r="D629" s="5" t="s">
        <v>15</v>
      </c>
      <c r="E629" s="8">
        <v>544.5</v>
      </c>
      <c r="F629" s="14"/>
      <c r="G629" s="5">
        <f t="shared" si="35"/>
        <v>0</v>
      </c>
      <c r="H629" s="3" t="s">
        <v>16</v>
      </c>
      <c r="I629" s="7" t="s">
        <v>390</v>
      </c>
    </row>
    <row r="630" spans="2:9" ht="12.95" customHeight="1" outlineLevel="3" x14ac:dyDescent="0.2">
      <c r="B630" s="3" t="s">
        <v>1059</v>
      </c>
      <c r="C630" s="4" t="s">
        <v>1060</v>
      </c>
      <c r="D630" s="5" t="s">
        <v>15</v>
      </c>
      <c r="E630" s="8">
        <v>479.6</v>
      </c>
      <c r="F630" s="14"/>
      <c r="G630" s="5">
        <f t="shared" si="35"/>
        <v>0</v>
      </c>
      <c r="H630" s="3" t="s">
        <v>16</v>
      </c>
      <c r="I630" s="7" t="s">
        <v>114</v>
      </c>
    </row>
    <row r="631" spans="2:9" ht="12.95" customHeight="1" outlineLevel="3" x14ac:dyDescent="0.2">
      <c r="B631" s="3" t="s">
        <v>1061</v>
      </c>
      <c r="C631" s="4" t="s">
        <v>1062</v>
      </c>
      <c r="D631" s="5" t="s">
        <v>15</v>
      </c>
      <c r="E631" s="8">
        <v>467.5</v>
      </c>
      <c r="F631" s="14"/>
      <c r="G631" s="5">
        <f t="shared" si="35"/>
        <v>0</v>
      </c>
      <c r="H631" s="3" t="s">
        <v>16</v>
      </c>
      <c r="I631" s="7" t="s">
        <v>390</v>
      </c>
    </row>
    <row r="632" spans="2:9" ht="12.95" customHeight="1" outlineLevel="3" x14ac:dyDescent="0.2">
      <c r="B632" s="3" t="s">
        <v>1063</v>
      </c>
      <c r="C632" s="4" t="s">
        <v>1064</v>
      </c>
      <c r="D632" s="5" t="s">
        <v>15</v>
      </c>
      <c r="E632" s="8">
        <v>436.7</v>
      </c>
      <c r="F632" s="14"/>
      <c r="G632" s="5">
        <f t="shared" si="35"/>
        <v>0</v>
      </c>
      <c r="H632" s="3" t="s">
        <v>16</v>
      </c>
      <c r="I632" s="10"/>
    </row>
    <row r="633" spans="2:9" ht="12.95" customHeight="1" outlineLevel="3" x14ac:dyDescent="0.2">
      <c r="B633" s="3" t="s">
        <v>1065</v>
      </c>
      <c r="C633" s="4" t="s">
        <v>1066</v>
      </c>
      <c r="D633" s="5" t="s">
        <v>15</v>
      </c>
      <c r="E633" s="8">
        <v>504.9</v>
      </c>
      <c r="F633" s="14"/>
      <c r="G633" s="5">
        <f t="shared" si="35"/>
        <v>0</v>
      </c>
      <c r="H633" s="3" t="s">
        <v>16</v>
      </c>
      <c r="I633" s="10"/>
    </row>
    <row r="634" spans="2:9" ht="12.95" customHeight="1" outlineLevel="3" x14ac:dyDescent="0.2">
      <c r="B634" s="3" t="s">
        <v>1067</v>
      </c>
      <c r="C634" s="4" t="s">
        <v>1068</v>
      </c>
      <c r="D634" s="5" t="s">
        <v>19</v>
      </c>
      <c r="E634" s="9">
        <v>495</v>
      </c>
      <c r="F634" s="14"/>
      <c r="G634" s="5">
        <f t="shared" si="35"/>
        <v>0</v>
      </c>
      <c r="H634" s="3" t="s">
        <v>20</v>
      </c>
      <c r="I634" s="10"/>
    </row>
    <row r="635" spans="2:9" ht="12.95" customHeight="1" outlineLevel="3" x14ac:dyDescent="0.2">
      <c r="B635" s="3" t="s">
        <v>1069</v>
      </c>
      <c r="C635" s="4" t="s">
        <v>1070</v>
      </c>
      <c r="D635" s="5" t="s">
        <v>15</v>
      </c>
      <c r="E635" s="8">
        <v>401.5</v>
      </c>
      <c r="F635" s="14"/>
      <c r="G635" s="5">
        <f t="shared" si="35"/>
        <v>0</v>
      </c>
      <c r="H635" s="3" t="s">
        <v>16</v>
      </c>
      <c r="I635" s="7" t="s">
        <v>390</v>
      </c>
    </row>
    <row r="636" spans="2:9" ht="12.95" customHeight="1" outlineLevel="3" x14ac:dyDescent="0.2">
      <c r="B636" s="3" t="s">
        <v>1071</v>
      </c>
      <c r="C636" s="4" t="s">
        <v>1072</v>
      </c>
      <c r="D636" s="5" t="s">
        <v>15</v>
      </c>
      <c r="E636" s="8">
        <v>533.5</v>
      </c>
      <c r="F636" s="14"/>
      <c r="G636" s="5">
        <f t="shared" si="35"/>
        <v>0</v>
      </c>
      <c r="H636" s="3" t="s">
        <v>20</v>
      </c>
      <c r="I636" s="7" t="s">
        <v>390</v>
      </c>
    </row>
    <row r="637" spans="2:9" ht="12.95" customHeight="1" outlineLevel="3" x14ac:dyDescent="0.2">
      <c r="B637" s="3" t="s">
        <v>1073</v>
      </c>
      <c r="C637" s="4" t="s">
        <v>1074</v>
      </c>
      <c r="D637" s="5" t="s">
        <v>15</v>
      </c>
      <c r="E637" s="8">
        <v>349.8</v>
      </c>
      <c r="F637" s="14"/>
      <c r="G637" s="5">
        <f t="shared" si="35"/>
        <v>0</v>
      </c>
      <c r="H637" s="3" t="s">
        <v>16</v>
      </c>
      <c r="I637" s="10"/>
    </row>
    <row r="638" spans="2:9" ht="12.95" customHeight="1" outlineLevel="3" x14ac:dyDescent="0.2">
      <c r="B638" s="3" t="s">
        <v>1075</v>
      </c>
      <c r="C638" s="4" t="s">
        <v>1076</v>
      </c>
      <c r="D638" s="5" t="s">
        <v>19</v>
      </c>
      <c r="E638" s="8">
        <v>577.5</v>
      </c>
      <c r="F638" s="14"/>
      <c r="G638" s="5">
        <f t="shared" si="35"/>
        <v>0</v>
      </c>
      <c r="H638" s="3" t="s">
        <v>20</v>
      </c>
      <c r="I638" s="10"/>
    </row>
    <row r="639" spans="2:9" ht="12.95" customHeight="1" outlineLevel="3" x14ac:dyDescent="0.2">
      <c r="B639" s="3" t="s">
        <v>1077</v>
      </c>
      <c r="C639" s="4" t="s">
        <v>1078</v>
      </c>
      <c r="D639" s="5" t="s">
        <v>15</v>
      </c>
      <c r="E639" s="8">
        <v>335.5</v>
      </c>
      <c r="F639" s="14"/>
      <c r="G639" s="5">
        <f t="shared" si="35"/>
        <v>0</v>
      </c>
      <c r="H639" s="3" t="s">
        <v>16</v>
      </c>
      <c r="I639" s="10"/>
    </row>
    <row r="640" spans="2:9" ht="12.95" customHeight="1" outlineLevel="3" x14ac:dyDescent="0.2">
      <c r="B640" s="3" t="s">
        <v>1079</v>
      </c>
      <c r="C640" s="4" t="s">
        <v>1080</v>
      </c>
      <c r="D640" s="5" t="s">
        <v>15</v>
      </c>
      <c r="E640" s="9">
        <v>429</v>
      </c>
      <c r="F640" s="14"/>
      <c r="G640" s="5">
        <f t="shared" si="35"/>
        <v>0</v>
      </c>
      <c r="H640" s="3" t="s">
        <v>16</v>
      </c>
      <c r="I640" s="7" t="s">
        <v>390</v>
      </c>
    </row>
    <row r="641" spans="2:9" ht="12.95" customHeight="1" outlineLevel="3" x14ac:dyDescent="0.2">
      <c r="B641" s="3" t="s">
        <v>1081</v>
      </c>
      <c r="C641" s="4" t="s">
        <v>1082</v>
      </c>
      <c r="D641" s="5" t="s">
        <v>15</v>
      </c>
      <c r="E641" s="9">
        <v>308</v>
      </c>
      <c r="F641" s="14"/>
      <c r="G641" s="5">
        <f t="shared" si="35"/>
        <v>0</v>
      </c>
      <c r="H641" s="3" t="s">
        <v>16</v>
      </c>
      <c r="I641" s="7" t="s">
        <v>390</v>
      </c>
    </row>
    <row r="642" spans="2:9" ht="12.95" customHeight="1" outlineLevel="3" x14ac:dyDescent="0.2">
      <c r="B642" s="3" t="s">
        <v>1083</v>
      </c>
      <c r="C642" s="4" t="s">
        <v>1084</v>
      </c>
      <c r="D642" s="5" t="s">
        <v>15</v>
      </c>
      <c r="E642" s="8">
        <v>586.29999999999995</v>
      </c>
      <c r="F642" s="14"/>
      <c r="G642" s="5">
        <f t="shared" si="35"/>
        <v>0</v>
      </c>
      <c r="H642" s="3" t="s">
        <v>16</v>
      </c>
      <c r="I642" s="7" t="s">
        <v>390</v>
      </c>
    </row>
    <row r="643" spans="2:9" ht="12.95" customHeight="1" outlineLevel="3" x14ac:dyDescent="0.2">
      <c r="B643" s="3" t="s">
        <v>1085</v>
      </c>
      <c r="C643" s="4" t="s">
        <v>1086</v>
      </c>
      <c r="D643" s="5" t="s">
        <v>15</v>
      </c>
      <c r="E643" s="8">
        <v>596.20000000000005</v>
      </c>
      <c r="F643" s="14"/>
      <c r="G643" s="5">
        <f t="shared" si="35"/>
        <v>0</v>
      </c>
      <c r="H643" s="3" t="s">
        <v>16</v>
      </c>
      <c r="I643" s="7" t="s">
        <v>390</v>
      </c>
    </row>
    <row r="644" spans="2:9" ht="12.95" customHeight="1" outlineLevel="3" x14ac:dyDescent="0.2">
      <c r="B644" s="3" t="s">
        <v>1087</v>
      </c>
      <c r="C644" s="4" t="s">
        <v>1088</v>
      </c>
      <c r="D644" s="5" t="s">
        <v>15</v>
      </c>
      <c r="E644" s="8">
        <v>676.5</v>
      </c>
      <c r="F644" s="14"/>
      <c r="G644" s="5">
        <f t="shared" si="35"/>
        <v>0</v>
      </c>
      <c r="H644" s="3" t="s">
        <v>198</v>
      </c>
      <c r="I644" s="7" t="s">
        <v>390</v>
      </c>
    </row>
    <row r="645" spans="2:9" ht="12.95" customHeight="1" outlineLevel="2" x14ac:dyDescent="0.2">
      <c r="B645" s="62" t="s">
        <v>1089</v>
      </c>
      <c r="C645" s="62"/>
      <c r="D645" s="62"/>
      <c r="E645" s="62"/>
      <c r="F645" s="62"/>
      <c r="G645" s="62"/>
      <c r="H645" s="62"/>
    </row>
    <row r="646" spans="2:9" ht="12.95" customHeight="1" outlineLevel="3" x14ac:dyDescent="0.2">
      <c r="B646" s="3" t="s">
        <v>1090</v>
      </c>
      <c r="C646" s="4" t="s">
        <v>1091</v>
      </c>
      <c r="D646" s="5" t="s">
        <v>15</v>
      </c>
      <c r="E646" s="9">
        <v>396</v>
      </c>
      <c r="F646" s="14"/>
      <c r="G646" s="5">
        <f>F646*E646</f>
        <v>0</v>
      </c>
      <c r="H646" s="3" t="s">
        <v>20</v>
      </c>
      <c r="I646" s="7" t="s">
        <v>390</v>
      </c>
    </row>
    <row r="647" spans="2:9" ht="12.95" customHeight="1" outlineLevel="3" x14ac:dyDescent="0.2">
      <c r="B647" s="3" t="s">
        <v>1092</v>
      </c>
      <c r="C647" s="4" t="s">
        <v>1093</v>
      </c>
      <c r="D647" s="5" t="s">
        <v>15</v>
      </c>
      <c r="E647" s="8">
        <v>497.2</v>
      </c>
      <c r="F647" s="14"/>
      <c r="G647" s="5">
        <f>F647*E647</f>
        <v>0</v>
      </c>
      <c r="H647" s="3" t="s">
        <v>198</v>
      </c>
      <c r="I647" s="7" t="s">
        <v>390</v>
      </c>
    </row>
    <row r="648" spans="2:9" ht="15.95" customHeight="1" x14ac:dyDescent="0.25">
      <c r="B648" s="63" t="s">
        <v>1094</v>
      </c>
      <c r="C648" s="63"/>
      <c r="D648" s="63"/>
      <c r="E648" s="63"/>
      <c r="F648" s="63"/>
      <c r="G648" s="63"/>
      <c r="H648" s="63"/>
    </row>
    <row r="649" spans="2:9" ht="12.95" customHeight="1" outlineLevel="1" x14ac:dyDescent="0.2">
      <c r="B649" s="61" t="s">
        <v>1095</v>
      </c>
      <c r="C649" s="61"/>
      <c r="D649" s="61"/>
      <c r="E649" s="61"/>
      <c r="F649" s="61"/>
      <c r="G649" s="61"/>
      <c r="H649" s="61"/>
    </row>
    <row r="650" spans="2:9" ht="12.95" customHeight="1" outlineLevel="2" x14ac:dyDescent="0.2">
      <c r="B650" s="3" t="s">
        <v>1096</v>
      </c>
      <c r="C650" s="4" t="s">
        <v>1097</v>
      </c>
      <c r="D650" s="5" t="s">
        <v>15</v>
      </c>
      <c r="E650" s="8">
        <v>181.5</v>
      </c>
      <c r="F650" s="14"/>
      <c r="G650" s="5">
        <f t="shared" ref="G650:G652" si="36">F650*E650</f>
        <v>0</v>
      </c>
      <c r="H650" s="3" t="s">
        <v>16</v>
      </c>
      <c r="I650" s="7" t="s">
        <v>114</v>
      </c>
    </row>
    <row r="651" spans="2:9" ht="12.95" customHeight="1" outlineLevel="2" x14ac:dyDescent="0.2">
      <c r="B651" s="3" t="s">
        <v>1098</v>
      </c>
      <c r="C651" s="4" t="s">
        <v>1099</v>
      </c>
      <c r="D651" s="5" t="s">
        <v>15</v>
      </c>
      <c r="E651" s="9">
        <v>77</v>
      </c>
      <c r="F651" s="14"/>
      <c r="G651" s="5">
        <f t="shared" si="36"/>
        <v>0</v>
      </c>
      <c r="H651" s="3" t="s">
        <v>16</v>
      </c>
      <c r="I651" s="10"/>
    </row>
    <row r="652" spans="2:9" ht="12.95" customHeight="1" outlineLevel="2" x14ac:dyDescent="0.2">
      <c r="B652" s="3" t="s">
        <v>1100</v>
      </c>
      <c r="C652" s="4" t="s">
        <v>1101</v>
      </c>
      <c r="D652" s="5" t="s">
        <v>15</v>
      </c>
      <c r="E652" s="8">
        <v>170.5</v>
      </c>
      <c r="F652" s="14"/>
      <c r="G652" s="5">
        <f t="shared" si="36"/>
        <v>0</v>
      </c>
      <c r="H652" s="3" t="s">
        <v>16</v>
      </c>
      <c r="I652" s="10"/>
    </row>
    <row r="653" spans="2:9" ht="12.95" customHeight="1" outlineLevel="1" x14ac:dyDescent="0.2">
      <c r="B653" s="61" t="s">
        <v>1102</v>
      </c>
      <c r="C653" s="61"/>
      <c r="D653" s="61"/>
      <c r="E653" s="61"/>
      <c r="F653" s="61"/>
      <c r="G653" s="61"/>
      <c r="H653" s="61"/>
    </row>
    <row r="654" spans="2:9" ht="12.95" customHeight="1" outlineLevel="2" x14ac:dyDescent="0.2">
      <c r="B654" s="3" t="s">
        <v>1103</v>
      </c>
      <c r="C654" s="4" t="s">
        <v>1104</v>
      </c>
      <c r="D654" s="5" t="s">
        <v>19</v>
      </c>
      <c r="E654" s="8">
        <v>79.2</v>
      </c>
      <c r="F654" s="14"/>
      <c r="G654" s="5">
        <f t="shared" ref="G654:G664" si="37">F654*E654</f>
        <v>0</v>
      </c>
      <c r="H654" s="3" t="s">
        <v>20</v>
      </c>
      <c r="I654" s="7" t="s">
        <v>114</v>
      </c>
    </row>
    <row r="655" spans="2:9" ht="12.95" customHeight="1" outlineLevel="2" x14ac:dyDescent="0.2">
      <c r="B655" s="3" t="s">
        <v>1105</v>
      </c>
      <c r="C655" s="4" t="s">
        <v>1106</v>
      </c>
      <c r="D655" s="5" t="s">
        <v>19</v>
      </c>
      <c r="E655" s="8">
        <v>18.7</v>
      </c>
      <c r="F655" s="14"/>
      <c r="G655" s="5">
        <f t="shared" si="37"/>
        <v>0</v>
      </c>
      <c r="H655" s="3" t="s">
        <v>16</v>
      </c>
      <c r="I655" s="7" t="s">
        <v>114</v>
      </c>
    </row>
    <row r="656" spans="2:9" ht="12.95" customHeight="1" outlineLevel="2" x14ac:dyDescent="0.2">
      <c r="B656" s="3" t="s">
        <v>1107</v>
      </c>
      <c r="C656" s="4" t="s">
        <v>1108</v>
      </c>
      <c r="D656" s="5" t="s">
        <v>19</v>
      </c>
      <c r="E656" s="8">
        <v>346.5</v>
      </c>
      <c r="F656" s="14"/>
      <c r="G656" s="5">
        <f t="shared" si="37"/>
        <v>0</v>
      </c>
      <c r="H656" s="3" t="s">
        <v>198</v>
      </c>
      <c r="I656" s="7" t="s">
        <v>114</v>
      </c>
    </row>
    <row r="657" spans="2:9" ht="12.95" customHeight="1" outlineLevel="2" x14ac:dyDescent="0.2">
      <c r="B657" s="3" t="s">
        <v>1109</v>
      </c>
      <c r="C657" s="4" t="s">
        <v>1110</v>
      </c>
      <c r="D657" s="5" t="s">
        <v>19</v>
      </c>
      <c r="E657" s="9">
        <v>374</v>
      </c>
      <c r="F657" s="14"/>
      <c r="G657" s="5">
        <f t="shared" si="37"/>
        <v>0</v>
      </c>
      <c r="H657" s="3" t="s">
        <v>198</v>
      </c>
      <c r="I657" s="7" t="s">
        <v>114</v>
      </c>
    </row>
    <row r="658" spans="2:9" ht="12.95" customHeight="1" outlineLevel="2" x14ac:dyDescent="0.2">
      <c r="B658" s="3" t="s">
        <v>17</v>
      </c>
      <c r="C658" s="4" t="s">
        <v>18</v>
      </c>
      <c r="D658" s="5" t="s">
        <v>19</v>
      </c>
      <c r="E658" s="9">
        <v>880</v>
      </c>
      <c r="F658" s="14"/>
      <c r="G658" s="5">
        <f t="shared" si="37"/>
        <v>0</v>
      </c>
      <c r="H658" s="3" t="s">
        <v>20</v>
      </c>
      <c r="I658" s="7" t="s">
        <v>21</v>
      </c>
    </row>
    <row r="659" spans="2:9" ht="12.95" customHeight="1" outlineLevel="2" x14ac:dyDescent="0.2">
      <c r="B659" s="3" t="s">
        <v>1111</v>
      </c>
      <c r="C659" s="4" t="s">
        <v>1112</v>
      </c>
      <c r="D659" s="5" t="s">
        <v>19</v>
      </c>
      <c r="E659" s="9">
        <v>220</v>
      </c>
      <c r="F659" s="14"/>
      <c r="G659" s="5">
        <f t="shared" si="37"/>
        <v>0</v>
      </c>
      <c r="H659" s="3" t="s">
        <v>16</v>
      </c>
      <c r="I659" s="7" t="s">
        <v>390</v>
      </c>
    </row>
    <row r="660" spans="2:9" ht="12.95" customHeight="1" outlineLevel="2" x14ac:dyDescent="0.2">
      <c r="B660" s="3" t="s">
        <v>1113</v>
      </c>
      <c r="C660" s="4" t="s">
        <v>1114</v>
      </c>
      <c r="D660" s="5" t="s">
        <v>19</v>
      </c>
      <c r="E660" s="9">
        <v>396</v>
      </c>
      <c r="F660" s="14"/>
      <c r="G660" s="5">
        <f t="shared" si="37"/>
        <v>0</v>
      </c>
      <c r="H660" s="3" t="s">
        <v>11</v>
      </c>
      <c r="I660" s="7" t="s">
        <v>114</v>
      </c>
    </row>
    <row r="661" spans="2:9" ht="12.95" customHeight="1" outlineLevel="2" x14ac:dyDescent="0.2">
      <c r="B661" s="3" t="s">
        <v>1115</v>
      </c>
      <c r="C661" s="4" t="s">
        <v>1116</v>
      </c>
      <c r="D661" s="5" t="s">
        <v>19</v>
      </c>
      <c r="E661" s="8">
        <v>437.8</v>
      </c>
      <c r="F661" s="14"/>
      <c r="G661" s="5">
        <f t="shared" si="37"/>
        <v>0</v>
      </c>
      <c r="H661" s="3" t="s">
        <v>20</v>
      </c>
      <c r="I661" s="7" t="s">
        <v>114</v>
      </c>
    </row>
    <row r="662" spans="2:9" ht="12.95" customHeight="1" outlineLevel="2" x14ac:dyDescent="0.2">
      <c r="B662" s="3" t="s">
        <v>1117</v>
      </c>
      <c r="C662" s="4" t="s">
        <v>1118</v>
      </c>
      <c r="D662" s="5" t="s">
        <v>19</v>
      </c>
      <c r="E662" s="8">
        <v>467.5</v>
      </c>
      <c r="F662" s="14"/>
      <c r="G662" s="5">
        <f t="shared" si="37"/>
        <v>0</v>
      </c>
      <c r="H662" s="3" t="s">
        <v>20</v>
      </c>
      <c r="I662" s="7" t="s">
        <v>114</v>
      </c>
    </row>
    <row r="663" spans="2:9" ht="12.95" customHeight="1" outlineLevel="2" x14ac:dyDescent="0.2">
      <c r="B663" s="3" t="s">
        <v>1119</v>
      </c>
      <c r="C663" s="4" t="s">
        <v>1120</v>
      </c>
      <c r="D663" s="5" t="s">
        <v>19</v>
      </c>
      <c r="E663" s="11">
        <v>2145</v>
      </c>
      <c r="F663" s="14"/>
      <c r="G663" s="5">
        <f t="shared" si="37"/>
        <v>0</v>
      </c>
      <c r="H663" s="3" t="s">
        <v>198</v>
      </c>
      <c r="I663" s="7" t="s">
        <v>114</v>
      </c>
    </row>
    <row r="664" spans="2:9" ht="12.95" customHeight="1" outlineLevel="2" x14ac:dyDescent="0.2">
      <c r="B664" s="3" t="s">
        <v>1121</v>
      </c>
      <c r="C664" s="4" t="s">
        <v>1122</v>
      </c>
      <c r="D664" s="5" t="s">
        <v>19</v>
      </c>
      <c r="E664" s="11">
        <v>1650</v>
      </c>
      <c r="F664" s="14"/>
      <c r="G664" s="5">
        <f t="shared" si="37"/>
        <v>0</v>
      </c>
      <c r="H664" s="3" t="s">
        <v>198</v>
      </c>
      <c r="I664" s="7" t="s">
        <v>114</v>
      </c>
    </row>
    <row r="665" spans="2:9" ht="15.95" customHeight="1" x14ac:dyDescent="0.25">
      <c r="B665" s="1" t="s">
        <v>1123</v>
      </c>
      <c r="F665" s="15" t="s">
        <v>1124</v>
      </c>
      <c r="G665" s="5">
        <f>SUM(G10:G664)</f>
        <v>0</v>
      </c>
    </row>
  </sheetData>
  <mergeCells count="73">
    <mergeCell ref="B2:H7"/>
    <mergeCell ref="B10:H10"/>
    <mergeCell ref="B14:H14"/>
    <mergeCell ref="B76:H76"/>
    <mergeCell ref="B84:H84"/>
    <mergeCell ref="B96:H96"/>
    <mergeCell ref="B101:H101"/>
    <mergeCell ref="B102:H102"/>
    <mergeCell ref="B103:H103"/>
    <mergeCell ref="B113:H113"/>
    <mergeCell ref="B121:H121"/>
    <mergeCell ref="B122:H122"/>
    <mergeCell ref="B130:H130"/>
    <mergeCell ref="B140:H140"/>
    <mergeCell ref="B153:H153"/>
    <mergeCell ref="B180:H180"/>
    <mergeCell ref="B193:H193"/>
    <mergeCell ref="B194:H194"/>
    <mergeCell ref="B212:H212"/>
    <mergeCell ref="B214:H214"/>
    <mergeCell ref="B219:H219"/>
    <mergeCell ref="B222:H222"/>
    <mergeCell ref="B230:H230"/>
    <mergeCell ref="B232:H232"/>
    <mergeCell ref="B234:H234"/>
    <mergeCell ref="B237:H237"/>
    <mergeCell ref="B253:H253"/>
    <mergeCell ref="B262:H262"/>
    <mergeCell ref="B279:H279"/>
    <mergeCell ref="B292:H292"/>
    <mergeCell ref="B312:H312"/>
    <mergeCell ref="B322:H322"/>
    <mergeCell ref="B326:H326"/>
    <mergeCell ref="B359:H359"/>
    <mergeCell ref="B360:H360"/>
    <mergeCell ref="B368:H368"/>
    <mergeCell ref="B411:H411"/>
    <mergeCell ref="B417:H417"/>
    <mergeCell ref="B419:H419"/>
    <mergeCell ref="B421:H421"/>
    <mergeCell ref="B439:H439"/>
    <mergeCell ref="B441:H441"/>
    <mergeCell ref="B451:H451"/>
    <mergeCell ref="B461:H461"/>
    <mergeCell ref="B485:H485"/>
    <mergeCell ref="B486:H486"/>
    <mergeCell ref="B487:H487"/>
    <mergeCell ref="B488:H488"/>
    <mergeCell ref="B491:H491"/>
    <mergeCell ref="B500:H500"/>
    <mergeCell ref="B505:H505"/>
    <mergeCell ref="B506:H506"/>
    <mergeCell ref="B509:H509"/>
    <mergeCell ref="B519:H519"/>
    <mergeCell ref="B524:H524"/>
    <mergeCell ref="B531:H531"/>
    <mergeCell ref="B543:H543"/>
    <mergeCell ref="B550:H550"/>
    <mergeCell ref="B566:H566"/>
    <mergeCell ref="B582:H582"/>
    <mergeCell ref="B593:H593"/>
    <mergeCell ref="B595:H595"/>
    <mergeCell ref="B597:H597"/>
    <mergeCell ref="B598:H598"/>
    <mergeCell ref="B584:H584"/>
    <mergeCell ref="B591:H591"/>
    <mergeCell ref="B592:H592"/>
    <mergeCell ref="B653:H653"/>
    <mergeCell ref="B614:H614"/>
    <mergeCell ref="B619:H619"/>
    <mergeCell ref="B645:H645"/>
    <mergeCell ref="B648:H648"/>
    <mergeCell ref="B649:H64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gritsunova</dc:creator>
  <cp:lastModifiedBy>samoilova</cp:lastModifiedBy>
  <dcterms:created xsi:type="dcterms:W3CDTF">2025-07-21T09:52:14Z</dcterms:created>
  <dcterms:modified xsi:type="dcterms:W3CDTF">2025-07-28T06:07:34Z</dcterms:modified>
</cp:coreProperties>
</file>