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KLieder\Downloads\"/>
    </mc:Choice>
  </mc:AlternateContent>
  <xr:revisionPtr revIDLastSave="0" documentId="13_ncr:1_{99B3598C-0EA1-479B-9154-F6D1615DEDD8}" xr6:coauthVersionLast="47" xr6:coauthVersionMax="47" xr10:uidLastSave="{00000000-0000-0000-0000-000000000000}"/>
  <bookViews>
    <workbookView xWindow="13575" yWindow="225" windowWidth="14130" windowHeight="15345" xr2:uid="{00000000-000D-0000-FFFF-FFFF00000000}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91029" refMode="R1C1"/>
  <customWorkbookViews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.kubareva - Личное представление" guid="{0F0D4E6F-161C-4F1C-AC27-AA36C93E48D5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F24" i="1" l="1"/>
  <c r="F23" i="1" l="1"/>
  <c r="F95" i="1"/>
  <c r="F94" i="1"/>
  <c r="F109" i="1" l="1"/>
  <c r="F27" i="1" l="1"/>
  <c r="F75" i="1" l="1"/>
  <c r="F86" i="1" l="1"/>
  <c r="F26" i="1" l="1"/>
  <c r="F88" i="1" l="1"/>
  <c r="F81" i="1"/>
  <c r="F80" i="1"/>
  <c r="F105" i="1" l="1"/>
  <c r="F98" i="1"/>
  <c r="F108" i="1" l="1"/>
  <c r="F92" i="1" l="1"/>
  <c r="F40" i="1" l="1"/>
  <c r="F111" i="1" l="1"/>
  <c r="F110" i="1" l="1"/>
  <c r="F18" i="1" l="1"/>
  <c r="F34" i="1" l="1"/>
  <c r="F91" i="1" l="1"/>
  <c r="F90" i="1"/>
  <c r="F106" i="1" l="1"/>
  <c r="F100" i="1" l="1"/>
  <c r="F12" i="1" l="1"/>
  <c r="F51" i="1" l="1"/>
  <c r="F89" i="1" l="1"/>
  <c r="F123" i="1" l="1"/>
  <c r="F122" i="1"/>
  <c r="F121" i="1"/>
  <c r="F120" i="1"/>
  <c r="F119" i="1"/>
  <c r="F118" i="1"/>
  <c r="F117" i="1"/>
  <c r="F115" i="1"/>
  <c r="F116" i="1"/>
  <c r="F113" i="1"/>
  <c r="F103" i="1"/>
  <c r="F101" i="1"/>
  <c r="F93" i="1"/>
  <c r="F85" i="1"/>
  <c r="F72" i="1"/>
  <c r="F71" i="1"/>
  <c r="F57" i="1"/>
  <c r="F56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35" i="1"/>
  <c r="F33" i="1"/>
  <c r="F25" i="1"/>
  <c r="F20" i="1"/>
  <c r="F10" i="1"/>
  <c r="F11" i="1"/>
  <c r="F14" i="1"/>
  <c r="F8" i="1"/>
</calcChain>
</file>

<file path=xl/sharedStrings.xml><?xml version="1.0" encoding="utf-8"?>
<sst xmlns="http://schemas.openxmlformats.org/spreadsheetml/2006/main" count="460" uniqueCount="243">
  <si>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</si>
  <si>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</si>
  <si>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</si>
  <si>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</si>
  <si>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</si>
  <si>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</si>
  <si>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</si>
  <si>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</si>
  <si>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</si>
  <si>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</si>
  <si>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</si>
  <si>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</si>
  <si>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</si>
  <si>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</si>
  <si>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</si>
  <si>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</si>
  <si>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</si>
  <si>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Крыжовник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</si>
  <si>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</si>
  <si>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</si>
  <si>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</si>
  <si>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</si>
  <si>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</si>
  <si>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</si>
  <si>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</si>
  <si>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</si>
  <si>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</si>
  <si>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</si>
  <si>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</si>
  <si>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</si>
  <si>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</si>
  <si>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</si>
  <si>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</si>
  <si>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</si>
  <si>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</si>
  <si>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</si>
  <si>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</si>
  <si>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</si>
  <si>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</si>
  <si>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</si>
  <si>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</si>
  <si>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</si>
  <si>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</si>
  <si>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</si>
  <si>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</si>
  <si>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</si>
  <si>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</si>
  <si>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</si>
  <si>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</si>
  <si>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</si>
  <si>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</si>
  <si>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</si>
  <si>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</si>
  <si>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</si>
  <si>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</si>
  <si>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</si>
  <si>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</si>
  <si>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</si>
  <si>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</si>
  <si>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</si>
  <si>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</si>
  <si>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</si>
  <si>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</si>
  <si>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</si>
  <si>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</si>
  <si>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</si>
  <si>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</si>
  <si>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</si>
  <si>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</si>
  <si>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</si>
  <si>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</si>
  <si>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</si>
  <si>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</si>
  <si>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</si>
  <si>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</si>
  <si>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</si>
  <si>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</si>
  <si>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</si>
  <si>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</si>
  <si>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</si>
  <si>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</si>
  <si>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</si>
  <si>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</si>
  <si>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</si>
  <si>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</si>
  <si>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</si>
  <si>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</si>
  <si>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Алекон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</si>
  <si>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</si>
  <si>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</si>
  <si>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</si>
  <si>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</si>
  <si>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</si>
  <si>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</si>
  <si>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</si>
  <si>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</si>
  <si>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</si>
  <si>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</si>
  <si>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 xml:space="preserve">Пельмени "Домашние"  Родной дом 0,9 кг /6 шт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</si>
  <si>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</si>
  <si>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</si>
  <si>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</si>
  <si>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</si>
  <si>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</si>
  <si>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</si>
  <si>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</si>
  <si>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</si>
  <si>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</si>
  <si>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</si>
  <si>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</si>
  <si>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</si>
  <si>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</si>
  <si>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</si>
  <si>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</si>
  <si>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</si>
  <si>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</si>
  <si>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</si>
  <si>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</si>
  <si>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</si>
  <si>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</si>
  <si>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</si>
  <si>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</si>
  <si>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</si>
  <si>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</si>
  <si>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</si>
  <si>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</si>
  <si>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</si>
  <si>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</si>
  <si>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</si>
  <si>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</si>
  <si>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</si>
  <si>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</si>
  <si>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</si>
  <si>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</si>
  <si>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</si>
  <si>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</si>
  <si>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</si>
  <si>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</si>
  <si>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</si>
  <si>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</si>
  <si>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</si>
  <si>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</si>
  <si>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</si>
  <si>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</si>
  <si>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</si>
  <si>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</si>
  <si>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</si>
  <si>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</si>
  <si>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</si>
  <si>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</si>
  <si>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</si>
  <si>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</si>
  <si>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</si>
  <si>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</si>
  <si>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</si>
  <si>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</si>
  <si>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>Слива с косточкой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</si>
  <si>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</si>
  <si>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</si>
  <si>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</si>
  <si>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</si>
  <si>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</si>
  <si>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</si>
  <si>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</si>
  <si>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</si>
  <si>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</si>
  <si>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</si>
  <si>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</si>
  <si>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</si>
  <si>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</si>
  <si>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</si>
  <si>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</si>
  <si>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</si>
  <si>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</si>
  <si>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</si>
  <si>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Черника (без НДС)</t>
  </si>
  <si>
    <t>12</t>
  </si>
  <si>
    <t>Брусника</t>
  </si>
  <si>
    <t>Шпинат резаный</t>
  </si>
  <si>
    <t>Перец полоски красный</t>
  </si>
  <si>
    <t>Рябина черноплодная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</si>
  <si>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</si>
  <si>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</si>
  <si>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</si>
  <si>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</si>
  <si>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</si>
  <si>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</si>
  <si>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</si>
  <si>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</si>
  <si>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</si>
  <si>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</si>
  <si>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</si>
  <si>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</si>
  <si>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</si>
  <si>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</si>
  <si>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>Картофель фри дольки в специях (5*2,5 кг) ТРИУМФ W01 LW</t>
  </si>
  <si>
    <t xml:space="preserve">Лисички замороженные (без НДС)
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</si>
  <si>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</si>
  <si>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</si>
  <si>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</si>
  <si>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</si>
  <si>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</si>
  <si>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</si>
  <si>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</si>
  <si>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Смесь "Гавайская"                                                                                        (рис, зел.горошек, кукуруза, перец сладк.)</t>
  </si>
  <si>
    <t>Цветная капуста (без НДС)</t>
  </si>
  <si>
    <t>Малина лом (без НДС)</t>
  </si>
  <si>
    <t>Смородина черная (без НДС)</t>
  </si>
  <si>
    <t>9/10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</si>
  <si>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</si>
  <si>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</si>
  <si>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</si>
  <si>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</si>
  <si>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8/10/12</t>
  </si>
  <si>
    <t>11/13</t>
  </si>
  <si>
    <t>8/12</t>
  </si>
  <si>
    <t>12/13</t>
  </si>
  <si>
    <t>10/14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</si>
  <si>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</si>
  <si>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</si>
  <si>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</si>
  <si>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</si>
  <si>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</si>
  <si>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</si>
  <si>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</si>
  <si>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</si>
  <si>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</si>
  <si>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</si>
  <si>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</si>
  <si>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</si>
  <si>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</si>
  <si>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Ирга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</si>
  <si>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</si>
  <si>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</si>
  <si>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</si>
  <si>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</si>
  <si>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20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</si>
  <si>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</si>
  <si>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</si>
  <si>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r>
      <t xml:space="preserve">Зеленый горошек     </t>
    </r>
    <r>
      <rPr>
        <b/>
        <sz val="18"/>
        <color indexed="10"/>
        <rFont val="Times New Roman"/>
        <family val="1"/>
        <charset val="204"/>
      </rPr>
      <t xml:space="preserve">     </t>
    </r>
    <r>
      <rPr>
        <b/>
        <sz val="18"/>
        <rFont val="Times New Roman"/>
        <family val="1"/>
        <charset val="204"/>
      </rPr>
      <t xml:space="preserve">                      </t>
    </r>
  </si>
  <si>
    <r>
      <rPr>
        <b/>
        <sz val="18"/>
        <rFont val="Times New Roman"/>
        <family val="1"/>
        <charset val="204"/>
      </rPr>
      <t xml:space="preserve">
Смесь для СМУЗИ с манго  ПЛАНЕТА ЛЕТА 300г</t>
    </r>
    <r>
      <rPr>
        <b/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</si>
  <si>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b/>
        <sz val="18"/>
        <color indexed="8"/>
        <rFont val="Times New Roman"/>
        <family val="1"/>
        <charset val="204"/>
      </rPr>
      <t xml:space="preserve"> Сибирский Гурман 500 гр/14 шт</t>
    </r>
  </si>
  <si>
    <r>
      <rPr>
        <b/>
        <sz val="18"/>
        <rFont val="Arial Cyr"/>
        <charset val="204"/>
      </rPr>
      <t>ПРАЙС-ЛИСТ ОПТОВЫЙ 18.11.2025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</si>
</sst>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rgb="FFFF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sz val="2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2" fontId="6" fillId="0" borderId="0" xfId="0" applyNumberFormat="1" applyFont="1"/>
    <xf numFmtId="0" fontId="19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wrapText="1"/>
    </xf>
    <xf numFmtId="2" fontId="22" fillId="0" borderId="1" xfId="1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0" fillId="0" borderId="1" xfId="0" applyFont="1" applyBorder="1"/>
    <xf numFmtId="0" fontId="32" fillId="0" borderId="1" xfId="0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64" fontId="22" fillId="0" borderId="1" xfId="1" applyNumberFormat="1" applyFont="1" applyBorder="1" applyAlignment="1">
      <alignment horizontal="center"/>
    </xf>
    <xf numFmtId="0" fontId="33" fillId="0" borderId="1" xfId="0" applyFont="1" applyBorder="1" applyAlignment="1">
      <alignment wrapText="1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3" fillId="3" borderId="6" xfId="1" applyFont="1" applyFill="1" applyBorder="1" applyAlignment="1">
      <alignment horizontal="center" vertical="center" wrapText="1"/>
    </xf>
    <xf numFmtId="2" fontId="20" fillId="0" borderId="10" xfId="0" applyNumberFormat="1" applyFont="1" applyBorder="1" applyAlignment="1">
      <alignment horizontal="center" wrapText="1"/>
    </xf>
    <xf numFmtId="2" fontId="20" fillId="0" borderId="2" xfId="0" applyNumberFormat="1" applyFont="1" applyBorder="1" applyAlignment="1">
      <alignment horizontal="center" wrapText="1"/>
    </xf>
    <xf numFmtId="2" fontId="22" fillId="0" borderId="2" xfId="0" applyNumberFormat="1" applyFont="1" applyBorder="1" applyAlignment="1">
      <alignment horizontal="center" wrapText="1"/>
    </xf>
    <xf numFmtId="2" fontId="20" fillId="3" borderId="2" xfId="0" applyNumberFormat="1" applyFont="1" applyFill="1" applyBorder="1" applyAlignment="1">
      <alignment horizontal="center" wrapText="1"/>
    </xf>
    <xf numFmtId="2" fontId="20" fillId="0" borderId="2" xfId="0" applyNumberFormat="1" applyFont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2" fontId="30" fillId="0" borderId="2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/>
    <xf numFmtId="0" fontId="35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/>
    <xf numFmtId="2" fontId="35" fillId="5" borderId="1" xfId="0" applyNumberFormat="1" applyFont="1" applyFill="1" applyBorder="1"/>
    <xf numFmtId="0" fontId="36" fillId="0" borderId="1" xfId="0" applyFont="1" applyBorder="1"/>
    <xf numFmtId="2" fontId="35" fillId="5" borderId="7" xfId="0" applyNumberFormat="1" applyFont="1" applyFill="1" applyBorder="1"/>
    <xf numFmtId="0" fontId="35" fillId="0" borderId="7" xfId="0" applyFont="1" applyBorder="1"/>
    <xf numFmtId="2" fontId="35" fillId="5" borderId="12" xfId="0" applyNumberFormat="1" applyFont="1" applyFill="1" applyBorder="1"/>
    <xf numFmtId="0" fontId="35" fillId="0" borderId="12" xfId="0" applyFont="1" applyBorder="1"/>
    <xf numFmtId="0" fontId="37" fillId="0" borderId="1" xfId="0" applyFont="1" applyBorder="1"/>
    <xf numFmtId="2" fontId="36" fillId="5" borderId="1" xfId="0" applyNumberFormat="1" applyFont="1" applyFill="1" applyBorder="1"/>
    <xf numFmtId="0" fontId="25" fillId="0" borderId="1" xfId="0" applyFont="1" applyBorder="1" applyAlignment="1">
      <alignment vertical="top" wrapText="1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2" fontId="25" fillId="0" borderId="1" xfId="1" applyNumberFormat="1" applyFont="1" applyBorder="1" applyAlignment="1">
      <alignment horizontal="center" vertical="center"/>
    </xf>
    <xf numFmtId="2" fontId="19" fillId="0" borderId="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_20%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1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M198"/>
  <sheetViews>
    <sheetView tabSelected="1" topLeftCell="A4" zoomScale="51" zoomScaleNormal="51" workbookViewId="0">
      <selection activeCell="C19" sqref="C19"/>
    </sheetView>
  </sheetViews>
  <sheetFormatPr defaultRowHeight="26.25" x14ac:dyDescent="0.4"/>
  <cols>
    <col min="1" max="1" width="9.140625" style="1"/>
    <col min="2" max="2" width="80.28515625" style="1" customWidth="1"/>
    <col min="3" max="3" width="33.42578125" style="1" customWidth="1"/>
    <col min="4" max="4" width="17.140625" style="1" customWidth="1"/>
    <col min="5" max="5" width="16.5703125" style="1" customWidth="1"/>
    <col min="6" max="6" width="16.5703125" style="2" customWidth="1"/>
    <col min="7" max="7" width="16" style="120" customWidth="1"/>
    <col min="8" max="8" width="15.28515625" style="118" customWidth="1"/>
    <col min="9" max="9" width="13.85546875" style="1" customWidth="1"/>
    <col min="10" max="10" width="14.7109375" style="1" customWidth="1"/>
    <col min="11" max="16384" width="9.140625" style="1"/>
  </cols>
  <sheetData>
    <row r="1" spans="2:13" ht="66" customHeight="1" x14ac:dyDescent="0.35">
      <c r="C1" s="74" t="s">
        <v>72</v>
      </c>
      <c r="D1" s="75"/>
      <c r="E1" s="75"/>
      <c r="F1" s="76"/>
      <c r="G1" s="119"/>
      <c r="H1" s="117"/>
    </row>
    <row r="2" spans="2:13" ht="48.75" customHeight="1" x14ac:dyDescent="0.4">
      <c r="B2" s="77" t="s">
        <v>242</v>
      </c>
      <c r="C2" s="78"/>
      <c r="D2" s="78"/>
      <c r="E2" s="78"/>
      <c r="F2" s="79"/>
    </row>
    <row r="3" spans="2:13" ht="25.5" customHeight="1" x14ac:dyDescent="0.4">
      <c r="B3" s="91" t="s">
        <v>86</v>
      </c>
      <c r="C3" s="92"/>
      <c r="D3" s="92"/>
      <c r="E3" s="92"/>
      <c r="F3" s="93"/>
    </row>
    <row r="4" spans="2:13" ht="25.5" customHeight="1" x14ac:dyDescent="0.4">
      <c r="B4" s="94"/>
      <c r="C4" s="95"/>
      <c r="D4" s="95"/>
      <c r="E4" s="95"/>
      <c r="F4" s="96"/>
    </row>
    <row r="5" spans="2:13" ht="27.75" customHeight="1" x14ac:dyDescent="0.4">
      <c r="B5" s="97" t="s">
        <v>0</v>
      </c>
      <c r="C5" s="97" t="s">
        <v>1</v>
      </c>
      <c r="D5" s="97" t="s">
        <v>2</v>
      </c>
      <c r="E5" s="80" t="s">
        <v>67</v>
      </c>
      <c r="F5" s="81"/>
      <c r="M5" s="3"/>
    </row>
    <row r="6" spans="2:13" ht="45.75" customHeight="1" x14ac:dyDescent="0.4">
      <c r="B6" s="97"/>
      <c r="C6" s="97"/>
      <c r="D6" s="97"/>
      <c r="E6" s="27" t="s">
        <v>12</v>
      </c>
      <c r="F6" s="103" t="s">
        <v>148</v>
      </c>
      <c r="M6" s="3"/>
    </row>
    <row r="7" spans="2:13" s="4" customFormat="1" x14ac:dyDescent="0.4">
      <c r="B7" s="85" t="s">
        <v>24</v>
      </c>
      <c r="C7" s="86"/>
      <c r="D7" s="86"/>
      <c r="E7" s="86"/>
      <c r="F7" s="87"/>
      <c r="G7" s="121"/>
      <c r="H7" s="118"/>
    </row>
    <row r="8" spans="2:13" s="4" customFormat="1" x14ac:dyDescent="0.4">
      <c r="B8" s="53" t="s">
        <v>29</v>
      </c>
      <c r="C8" s="54" t="s">
        <v>3</v>
      </c>
      <c r="D8" s="55" t="s">
        <v>213</v>
      </c>
      <c r="E8" s="56">
        <v>129</v>
      </c>
      <c r="F8" s="104">
        <f>E8+10</f>
        <v>139</v>
      </c>
      <c r="G8" s="121"/>
      <c r="H8" s="118"/>
    </row>
    <row r="9" spans="2:13" s="4" customFormat="1" x14ac:dyDescent="0.4">
      <c r="B9" s="53" t="s">
        <v>197</v>
      </c>
      <c r="C9" s="54" t="s">
        <v>3</v>
      </c>
      <c r="D9" s="55" t="s">
        <v>198</v>
      </c>
      <c r="E9" s="56">
        <v>158</v>
      </c>
      <c r="F9" s="104"/>
      <c r="G9" s="121"/>
      <c r="H9" s="118"/>
    </row>
    <row r="10" spans="2:13" x14ac:dyDescent="0.4">
      <c r="B10" s="13" t="s">
        <v>188</v>
      </c>
      <c r="C10" s="17" t="s">
        <v>4</v>
      </c>
      <c r="D10" s="15" t="s">
        <v>13</v>
      </c>
      <c r="E10" s="16">
        <v>148</v>
      </c>
      <c r="F10" s="105">
        <f t="shared" ref="F10:F14" si="0">E10+10</f>
        <v>158</v>
      </c>
      <c r="G10" s="121"/>
    </row>
    <row r="11" spans="2:13" x14ac:dyDescent="0.4">
      <c r="B11" s="13" t="s">
        <v>111</v>
      </c>
      <c r="C11" s="40" t="s">
        <v>154</v>
      </c>
      <c r="D11" s="18">
        <v>10</v>
      </c>
      <c r="E11" s="16">
        <v>295</v>
      </c>
      <c r="F11" s="105">
        <f t="shared" si="0"/>
        <v>305</v>
      </c>
      <c r="G11" s="121"/>
    </row>
    <row r="12" spans="2:13" x14ac:dyDescent="0.4">
      <c r="B12" s="13" t="s">
        <v>146</v>
      </c>
      <c r="C12" s="14" t="s">
        <v>4</v>
      </c>
      <c r="D12" s="15" t="s">
        <v>13</v>
      </c>
      <c r="E12" s="16">
        <v>132</v>
      </c>
      <c r="F12" s="105">
        <f t="shared" si="0"/>
        <v>142</v>
      </c>
      <c r="G12" s="121"/>
    </row>
    <row r="13" spans="2:13" x14ac:dyDescent="0.4">
      <c r="B13" s="13" t="s">
        <v>205</v>
      </c>
      <c r="C13" s="14" t="s">
        <v>4</v>
      </c>
      <c r="D13" s="15" t="s">
        <v>13</v>
      </c>
      <c r="E13" s="16">
        <v>128</v>
      </c>
      <c r="F13" s="105">
        <v>138</v>
      </c>
      <c r="G13" s="121"/>
    </row>
    <row r="14" spans="2:13" s="4" customFormat="1" x14ac:dyDescent="0.4">
      <c r="B14" s="60" t="s">
        <v>239</v>
      </c>
      <c r="C14" s="63" t="s">
        <v>3</v>
      </c>
      <c r="D14" s="67" t="s">
        <v>13</v>
      </c>
      <c r="E14" s="51">
        <v>159</v>
      </c>
      <c r="F14" s="106">
        <f t="shared" si="0"/>
        <v>169</v>
      </c>
      <c r="G14" s="121"/>
      <c r="H14" s="118"/>
    </row>
    <row r="15" spans="2:13" s="4" customFormat="1" x14ac:dyDescent="0.4">
      <c r="B15" s="13" t="s">
        <v>233</v>
      </c>
      <c r="C15" s="14" t="s">
        <v>3</v>
      </c>
      <c r="D15" s="15" t="s">
        <v>225</v>
      </c>
      <c r="E15" s="16">
        <v>138</v>
      </c>
      <c r="F15" s="105"/>
      <c r="G15" s="121"/>
      <c r="H15" s="118"/>
    </row>
    <row r="16" spans="2:13" s="4" customFormat="1" x14ac:dyDescent="0.4">
      <c r="B16" s="13" t="s">
        <v>122</v>
      </c>
      <c r="C16" s="40" t="s">
        <v>4</v>
      </c>
      <c r="D16" s="15" t="s">
        <v>13</v>
      </c>
      <c r="E16" s="16">
        <v>237</v>
      </c>
      <c r="F16" s="105"/>
      <c r="G16" s="121"/>
      <c r="H16" s="118"/>
    </row>
    <row r="17" spans="2:8" x14ac:dyDescent="0.4">
      <c r="B17" s="41" t="s">
        <v>71</v>
      </c>
      <c r="C17" s="40" t="s">
        <v>4</v>
      </c>
      <c r="D17" s="19">
        <v>7.2</v>
      </c>
      <c r="E17" s="20">
        <v>102</v>
      </c>
      <c r="F17" s="107"/>
      <c r="G17" s="121"/>
    </row>
    <row r="18" spans="2:8" x14ac:dyDescent="0.4">
      <c r="B18" s="41" t="s">
        <v>174</v>
      </c>
      <c r="C18" s="40" t="s">
        <v>3</v>
      </c>
      <c r="D18" s="15" t="s">
        <v>215</v>
      </c>
      <c r="E18" s="20">
        <v>125</v>
      </c>
      <c r="F18" s="107">
        <f>E18+10</f>
        <v>135</v>
      </c>
      <c r="G18" s="121"/>
    </row>
    <row r="19" spans="2:8" x14ac:dyDescent="0.4">
      <c r="B19" s="13" t="s">
        <v>28</v>
      </c>
      <c r="C19" s="14" t="s">
        <v>3</v>
      </c>
      <c r="D19" s="15" t="s">
        <v>208</v>
      </c>
      <c r="E19" s="16">
        <v>125</v>
      </c>
      <c r="F19" s="105"/>
      <c r="G19" s="121"/>
    </row>
    <row r="20" spans="2:8" x14ac:dyDescent="0.4">
      <c r="B20" s="60" t="s">
        <v>7</v>
      </c>
      <c r="C20" s="63" t="s">
        <v>3</v>
      </c>
      <c r="D20" s="68">
        <v>14</v>
      </c>
      <c r="E20" s="51">
        <v>215</v>
      </c>
      <c r="F20" s="106">
        <f t="shared" ref="F20" si="1">E20+10</f>
        <v>225</v>
      </c>
      <c r="G20" s="121"/>
    </row>
    <row r="21" spans="2:8" x14ac:dyDescent="0.4">
      <c r="B21" s="13" t="s">
        <v>183</v>
      </c>
      <c r="C21" s="14" t="s">
        <v>173</v>
      </c>
      <c r="D21" s="15" t="s">
        <v>176</v>
      </c>
      <c r="E21" s="16">
        <v>72</v>
      </c>
      <c r="F21" s="105"/>
      <c r="G21" s="121"/>
    </row>
    <row r="22" spans="2:8" x14ac:dyDescent="0.4">
      <c r="B22" s="13" t="s">
        <v>15</v>
      </c>
      <c r="C22" s="14" t="s">
        <v>3</v>
      </c>
      <c r="D22" s="15" t="s">
        <v>13</v>
      </c>
      <c r="E22" s="16">
        <v>138</v>
      </c>
      <c r="F22" s="105">
        <v>148</v>
      </c>
      <c r="G22" s="121"/>
    </row>
    <row r="23" spans="2:8" x14ac:dyDescent="0.4">
      <c r="B23" s="13" t="s">
        <v>113</v>
      </c>
      <c r="C23" s="14" t="s">
        <v>120</v>
      </c>
      <c r="D23" s="15" t="s">
        <v>217</v>
      </c>
      <c r="E23" s="16">
        <v>93</v>
      </c>
      <c r="F23" s="105">
        <f>E23+10</f>
        <v>103</v>
      </c>
      <c r="G23" s="121"/>
    </row>
    <row r="24" spans="2:8" x14ac:dyDescent="0.4">
      <c r="B24" s="13" t="s">
        <v>114</v>
      </c>
      <c r="C24" s="14" t="s">
        <v>3</v>
      </c>
      <c r="D24" s="15" t="s">
        <v>13</v>
      </c>
      <c r="E24" s="16">
        <v>105</v>
      </c>
      <c r="F24" s="105">
        <f>E24+10</f>
        <v>115</v>
      </c>
      <c r="G24" s="121">
        <v>1</v>
      </c>
      <c r="H24" s="118">
        <v>2.5</v>
      </c>
    </row>
    <row r="25" spans="2:8" x14ac:dyDescent="0.4">
      <c r="B25" s="60" t="s">
        <v>10</v>
      </c>
      <c r="C25" s="63" t="s">
        <v>130</v>
      </c>
      <c r="D25" s="68">
        <v>10</v>
      </c>
      <c r="E25" s="51">
        <v>305</v>
      </c>
      <c r="F25" s="106">
        <f t="shared" ref="F25:F26" si="2">E25+10</f>
        <v>315</v>
      </c>
      <c r="G25" s="121"/>
    </row>
    <row r="26" spans="2:8" x14ac:dyDescent="0.4">
      <c r="B26" s="41" t="s">
        <v>179</v>
      </c>
      <c r="C26" s="40" t="s">
        <v>70</v>
      </c>
      <c r="D26" s="15" t="s">
        <v>13</v>
      </c>
      <c r="E26" s="23">
        <v>148</v>
      </c>
      <c r="F26" s="105">
        <f t="shared" si="2"/>
        <v>158</v>
      </c>
      <c r="G26" s="121">
        <v>1</v>
      </c>
      <c r="H26" s="118">
        <v>2.5</v>
      </c>
    </row>
    <row r="27" spans="2:8" x14ac:dyDescent="0.4">
      <c r="B27" s="41" t="s">
        <v>202</v>
      </c>
      <c r="C27" s="40" t="s">
        <v>3</v>
      </c>
      <c r="D27" s="15" t="s">
        <v>13</v>
      </c>
      <c r="E27" s="23">
        <v>175</v>
      </c>
      <c r="F27" s="105">
        <f>E27+10</f>
        <v>185</v>
      </c>
      <c r="G27" s="121"/>
    </row>
    <row r="28" spans="2:8" x14ac:dyDescent="0.4">
      <c r="B28" s="41" t="s">
        <v>220</v>
      </c>
      <c r="C28" s="40" t="s">
        <v>3</v>
      </c>
      <c r="D28" s="15" t="s">
        <v>192</v>
      </c>
      <c r="E28" s="23">
        <v>175</v>
      </c>
      <c r="F28" s="106"/>
      <c r="G28" s="121">
        <v>2</v>
      </c>
    </row>
    <row r="29" spans="2:8" x14ac:dyDescent="0.4">
      <c r="B29" s="41" t="s">
        <v>219</v>
      </c>
      <c r="C29" s="40" t="s">
        <v>3</v>
      </c>
      <c r="D29" s="15" t="s">
        <v>218</v>
      </c>
      <c r="E29" s="23">
        <v>150</v>
      </c>
      <c r="F29" s="106"/>
      <c r="G29" s="121">
        <v>1</v>
      </c>
    </row>
    <row r="30" spans="2:8" x14ac:dyDescent="0.4">
      <c r="B30" s="24" t="s">
        <v>84</v>
      </c>
      <c r="C30" s="25" t="s">
        <v>3</v>
      </c>
      <c r="D30" s="15" t="s">
        <v>13</v>
      </c>
      <c r="E30" s="23">
        <v>138</v>
      </c>
      <c r="F30" s="105"/>
      <c r="G30" s="121"/>
    </row>
    <row r="31" spans="2:8" x14ac:dyDescent="0.4">
      <c r="B31" s="24" t="s">
        <v>235</v>
      </c>
      <c r="C31" s="25" t="s">
        <v>3</v>
      </c>
      <c r="D31" s="15" t="s">
        <v>236</v>
      </c>
      <c r="E31" s="23">
        <v>270</v>
      </c>
      <c r="F31" s="105">
        <v>280</v>
      </c>
      <c r="G31" s="121"/>
    </row>
    <row r="32" spans="2:8" x14ac:dyDescent="0.4">
      <c r="B32" s="13" t="s">
        <v>125</v>
      </c>
      <c r="C32" s="14" t="s">
        <v>4</v>
      </c>
      <c r="D32" s="18">
        <v>10</v>
      </c>
      <c r="E32" s="23">
        <v>585</v>
      </c>
      <c r="F32" s="105"/>
    </row>
    <row r="33" spans="2:10" x14ac:dyDescent="0.4">
      <c r="B33" s="41" t="s">
        <v>109</v>
      </c>
      <c r="C33" s="66" t="s">
        <v>3</v>
      </c>
      <c r="D33" s="15" t="s">
        <v>176</v>
      </c>
      <c r="E33" s="23">
        <v>155</v>
      </c>
      <c r="F33" s="105">
        <f t="shared" ref="F33:F35" si="3">E33+10</f>
        <v>165</v>
      </c>
    </row>
    <row r="34" spans="2:10" x14ac:dyDescent="0.4">
      <c r="B34" s="41" t="s">
        <v>20</v>
      </c>
      <c r="C34" s="40" t="s">
        <v>3</v>
      </c>
      <c r="D34" s="15" t="s">
        <v>13</v>
      </c>
      <c r="E34" s="23">
        <v>143</v>
      </c>
      <c r="F34" s="105">
        <f t="shared" si="3"/>
        <v>153</v>
      </c>
      <c r="G34" s="120">
        <v>3</v>
      </c>
      <c r="H34" s="118">
        <v>2.5</v>
      </c>
    </row>
    <row r="35" spans="2:10" x14ac:dyDescent="0.4">
      <c r="B35" s="41" t="s">
        <v>145</v>
      </c>
      <c r="C35" s="40" t="s">
        <v>14</v>
      </c>
      <c r="D35" s="19">
        <v>10</v>
      </c>
      <c r="E35" s="20">
        <v>129</v>
      </c>
      <c r="F35" s="105">
        <f t="shared" si="3"/>
        <v>139</v>
      </c>
    </row>
    <row r="36" spans="2:10" x14ac:dyDescent="0.4">
      <c r="B36" s="41" t="s">
        <v>238</v>
      </c>
      <c r="C36" s="40" t="s">
        <v>14</v>
      </c>
      <c r="D36" s="19">
        <v>8</v>
      </c>
      <c r="E36" s="20">
        <v>173</v>
      </c>
      <c r="F36" s="105">
        <v>183</v>
      </c>
    </row>
    <row r="37" spans="2:10" x14ac:dyDescent="0.4">
      <c r="B37" s="41" t="s">
        <v>158</v>
      </c>
      <c r="C37" s="40" t="s">
        <v>3</v>
      </c>
      <c r="D37" s="15" t="s">
        <v>13</v>
      </c>
      <c r="E37" s="20">
        <v>205</v>
      </c>
      <c r="F37" s="105">
        <v>215</v>
      </c>
      <c r="G37" s="121"/>
    </row>
    <row r="38" spans="2:10" x14ac:dyDescent="0.4">
      <c r="B38" s="41" t="s">
        <v>237</v>
      </c>
      <c r="C38" s="40" t="s">
        <v>3</v>
      </c>
      <c r="D38" s="15" t="s">
        <v>13</v>
      </c>
      <c r="E38" s="20">
        <v>320</v>
      </c>
      <c r="F38" s="105"/>
      <c r="G38" s="121"/>
    </row>
    <row r="39" spans="2:10" x14ac:dyDescent="0.4">
      <c r="B39" s="41" t="s">
        <v>182</v>
      </c>
      <c r="C39" s="40" t="s">
        <v>154</v>
      </c>
      <c r="D39" s="19">
        <v>10</v>
      </c>
      <c r="E39" s="20">
        <v>250</v>
      </c>
      <c r="F39" s="105"/>
      <c r="G39" s="121"/>
    </row>
    <row r="40" spans="2:10" x14ac:dyDescent="0.4">
      <c r="B40" s="41" t="s">
        <v>178</v>
      </c>
      <c r="C40" s="40" t="s">
        <v>4</v>
      </c>
      <c r="D40" s="19">
        <v>10</v>
      </c>
      <c r="E40" s="20">
        <v>230</v>
      </c>
      <c r="F40" s="105">
        <f>E40+10</f>
        <v>240</v>
      </c>
      <c r="G40" s="121"/>
    </row>
    <row r="41" spans="2:10" x14ac:dyDescent="0.4">
      <c r="B41" s="85" t="s">
        <v>25</v>
      </c>
      <c r="C41" s="86"/>
      <c r="D41" s="86"/>
      <c r="E41" s="86"/>
      <c r="F41" s="87"/>
      <c r="G41" s="121"/>
    </row>
    <row r="42" spans="2:10" ht="47.25" x14ac:dyDescent="0.4">
      <c r="B42" s="13" t="s">
        <v>209</v>
      </c>
      <c r="C42" s="17" t="s">
        <v>18</v>
      </c>
      <c r="D42" s="28">
        <v>10</v>
      </c>
      <c r="E42" s="29">
        <v>175</v>
      </c>
      <c r="F42" s="108">
        <f t="shared" ref="F42:F57" si="4">E42+10</f>
        <v>185</v>
      </c>
      <c r="G42" s="121"/>
    </row>
    <row r="43" spans="2:10" ht="70.5" x14ac:dyDescent="0.4">
      <c r="B43" s="13" t="s">
        <v>142</v>
      </c>
      <c r="C43" s="17" t="s">
        <v>18</v>
      </c>
      <c r="D43" s="28">
        <v>10</v>
      </c>
      <c r="E43" s="29">
        <v>133</v>
      </c>
      <c r="F43" s="108">
        <f t="shared" si="4"/>
        <v>143</v>
      </c>
      <c r="G43" s="121">
        <v>4</v>
      </c>
      <c r="H43" s="118">
        <v>2.5</v>
      </c>
    </row>
    <row r="44" spans="2:10" ht="70.5" x14ac:dyDescent="0.4">
      <c r="B44" s="13" t="s">
        <v>76</v>
      </c>
      <c r="C44" s="17" t="s">
        <v>18</v>
      </c>
      <c r="D44" s="28">
        <v>10</v>
      </c>
      <c r="E44" s="29">
        <v>127</v>
      </c>
      <c r="F44" s="108">
        <f t="shared" si="4"/>
        <v>137</v>
      </c>
      <c r="G44" s="121"/>
    </row>
    <row r="45" spans="2:10" s="4" customFormat="1" ht="47.25" x14ac:dyDescent="0.4">
      <c r="B45" s="13" t="s">
        <v>112</v>
      </c>
      <c r="C45" s="17" t="s">
        <v>18</v>
      </c>
      <c r="D45" s="28">
        <v>10</v>
      </c>
      <c r="E45" s="29">
        <v>175</v>
      </c>
      <c r="F45" s="108">
        <f t="shared" si="4"/>
        <v>185</v>
      </c>
      <c r="G45" s="121"/>
      <c r="H45" s="118"/>
    </row>
    <row r="46" spans="2:10" ht="47.25" x14ac:dyDescent="0.4">
      <c r="B46" s="13" t="s">
        <v>144</v>
      </c>
      <c r="C46" s="17" t="s">
        <v>18</v>
      </c>
      <c r="D46" s="28">
        <v>10</v>
      </c>
      <c r="E46" s="22">
        <v>158</v>
      </c>
      <c r="F46" s="108">
        <f t="shared" si="4"/>
        <v>168</v>
      </c>
      <c r="G46" s="121"/>
    </row>
    <row r="47" spans="2:10" ht="46.5" x14ac:dyDescent="0.4">
      <c r="B47" s="30" t="s">
        <v>30</v>
      </c>
      <c r="C47" s="17" t="s">
        <v>18</v>
      </c>
      <c r="D47" s="28">
        <v>10</v>
      </c>
      <c r="E47" s="22">
        <v>128</v>
      </c>
      <c r="F47" s="108">
        <f t="shared" si="4"/>
        <v>138</v>
      </c>
      <c r="G47" s="121">
        <v>7</v>
      </c>
      <c r="H47" s="118">
        <v>2.5</v>
      </c>
      <c r="I47" s="122">
        <v>2</v>
      </c>
      <c r="J47" s="122">
        <v>10</v>
      </c>
    </row>
    <row r="48" spans="2:10" ht="69.75" x14ac:dyDescent="0.4">
      <c r="B48" s="21" t="s">
        <v>99</v>
      </c>
      <c r="C48" s="17" t="s">
        <v>18</v>
      </c>
      <c r="D48" s="28">
        <v>10</v>
      </c>
      <c r="E48" s="29">
        <v>175</v>
      </c>
      <c r="F48" s="108">
        <f t="shared" si="4"/>
        <v>185</v>
      </c>
      <c r="G48" s="121"/>
    </row>
    <row r="49" spans="2:8" ht="51.75" customHeight="1" x14ac:dyDescent="0.4">
      <c r="B49" s="21" t="s">
        <v>141</v>
      </c>
      <c r="C49" s="17" t="s">
        <v>18</v>
      </c>
      <c r="D49" s="28">
        <v>10</v>
      </c>
      <c r="E49" s="29">
        <v>137</v>
      </c>
      <c r="F49" s="108">
        <f t="shared" si="4"/>
        <v>147</v>
      </c>
      <c r="G49" s="121">
        <v>1</v>
      </c>
      <c r="H49" s="118">
        <v>2.5</v>
      </c>
    </row>
    <row r="50" spans="2:8" ht="51" customHeight="1" x14ac:dyDescent="0.4">
      <c r="B50" s="57" t="s">
        <v>77</v>
      </c>
      <c r="C50" s="17" t="s">
        <v>18</v>
      </c>
      <c r="D50" s="28">
        <v>10</v>
      </c>
      <c r="E50" s="29">
        <v>147</v>
      </c>
      <c r="F50" s="108">
        <f t="shared" si="4"/>
        <v>157</v>
      </c>
      <c r="G50" s="121"/>
    </row>
    <row r="51" spans="2:8" ht="69.75" x14ac:dyDescent="0.4">
      <c r="B51" s="21" t="s">
        <v>210</v>
      </c>
      <c r="C51" s="17" t="s">
        <v>18</v>
      </c>
      <c r="D51" s="28">
        <v>10</v>
      </c>
      <c r="E51" s="29">
        <v>140</v>
      </c>
      <c r="F51" s="108">
        <f t="shared" si="4"/>
        <v>150</v>
      </c>
      <c r="G51" s="121"/>
    </row>
    <row r="52" spans="2:8" s="4" customFormat="1" ht="47.25" x14ac:dyDescent="0.4">
      <c r="B52" s="13" t="s">
        <v>140</v>
      </c>
      <c r="C52" s="17" t="s">
        <v>18</v>
      </c>
      <c r="D52" s="28">
        <v>10</v>
      </c>
      <c r="E52" s="29">
        <v>147</v>
      </c>
      <c r="F52" s="108">
        <f t="shared" si="4"/>
        <v>157</v>
      </c>
      <c r="G52" s="121"/>
      <c r="H52" s="118"/>
    </row>
    <row r="53" spans="2:8" s="4" customFormat="1" ht="70.5" x14ac:dyDescent="0.4">
      <c r="B53" s="13" t="s">
        <v>211</v>
      </c>
      <c r="C53" s="17" t="s">
        <v>18</v>
      </c>
      <c r="D53" s="28">
        <v>10</v>
      </c>
      <c r="E53" s="29">
        <v>125</v>
      </c>
      <c r="F53" s="108">
        <f t="shared" si="4"/>
        <v>135</v>
      </c>
      <c r="G53" s="120"/>
      <c r="H53" s="118"/>
    </row>
    <row r="54" spans="2:8" ht="54.75" customHeight="1" x14ac:dyDescent="0.4">
      <c r="B54" s="21" t="s">
        <v>149</v>
      </c>
      <c r="C54" s="17" t="s">
        <v>18</v>
      </c>
      <c r="D54" s="28">
        <v>10</v>
      </c>
      <c r="E54" s="29">
        <v>145</v>
      </c>
      <c r="F54" s="108">
        <f t="shared" si="4"/>
        <v>155</v>
      </c>
      <c r="G54" s="121">
        <v>1</v>
      </c>
      <c r="H54" s="118">
        <v>2.5</v>
      </c>
    </row>
    <row r="55" spans="2:8" ht="70.5" x14ac:dyDescent="0.4">
      <c r="B55" s="13" t="s">
        <v>143</v>
      </c>
      <c r="C55" s="17" t="s">
        <v>18</v>
      </c>
      <c r="D55" s="28">
        <v>10</v>
      </c>
      <c r="E55" s="29">
        <v>137</v>
      </c>
      <c r="F55" s="108">
        <f t="shared" si="4"/>
        <v>147</v>
      </c>
      <c r="G55" s="121">
        <v>1</v>
      </c>
      <c r="H55" s="118">
        <v>2.5</v>
      </c>
    </row>
    <row r="56" spans="2:8" ht="50.25" customHeight="1" x14ac:dyDescent="0.4">
      <c r="B56" s="21" t="s">
        <v>139</v>
      </c>
      <c r="C56" s="17" t="s">
        <v>18</v>
      </c>
      <c r="D56" s="28">
        <v>10</v>
      </c>
      <c r="E56" s="29">
        <v>158</v>
      </c>
      <c r="F56" s="108">
        <f t="shared" si="4"/>
        <v>168</v>
      </c>
      <c r="G56" s="121"/>
    </row>
    <row r="57" spans="2:8" ht="52.5" customHeight="1" x14ac:dyDescent="0.4">
      <c r="B57" s="57" t="s">
        <v>212</v>
      </c>
      <c r="C57" s="17" t="s">
        <v>18</v>
      </c>
      <c r="D57" s="28">
        <v>10</v>
      </c>
      <c r="E57" s="29">
        <v>146</v>
      </c>
      <c r="F57" s="108">
        <f t="shared" si="4"/>
        <v>156</v>
      </c>
      <c r="G57" s="121"/>
    </row>
    <row r="58" spans="2:8" x14ac:dyDescent="0.4">
      <c r="B58" s="88" t="s">
        <v>26</v>
      </c>
      <c r="C58" s="89"/>
      <c r="D58" s="89"/>
      <c r="E58" s="89"/>
      <c r="F58" s="90"/>
      <c r="G58" s="121"/>
    </row>
    <row r="59" spans="2:8" x14ac:dyDescent="0.4">
      <c r="B59" s="13" t="s">
        <v>194</v>
      </c>
      <c r="C59" s="31" t="s">
        <v>3</v>
      </c>
      <c r="D59" s="15" t="s">
        <v>216</v>
      </c>
      <c r="E59" s="32">
        <v>145</v>
      </c>
      <c r="F59" s="105"/>
      <c r="G59" s="121"/>
    </row>
    <row r="60" spans="2:8" x14ac:dyDescent="0.4">
      <c r="B60" s="13" t="s">
        <v>193</v>
      </c>
      <c r="C60" s="31" t="s">
        <v>3</v>
      </c>
      <c r="D60" s="15" t="s">
        <v>176</v>
      </c>
      <c r="E60" s="32">
        <v>145</v>
      </c>
      <c r="F60" s="105"/>
      <c r="G60" s="121"/>
    </row>
    <row r="61" spans="2:8" ht="30" customHeight="1" x14ac:dyDescent="0.4">
      <c r="B61" s="13" t="s">
        <v>110</v>
      </c>
      <c r="C61" s="31" t="s">
        <v>3</v>
      </c>
      <c r="D61" s="18">
        <v>12.5</v>
      </c>
      <c r="E61" s="16">
        <v>212</v>
      </c>
      <c r="F61" s="106"/>
      <c r="G61" s="121">
        <v>1</v>
      </c>
    </row>
    <row r="62" spans="2:8" ht="30" customHeight="1" x14ac:dyDescent="0.4">
      <c r="B62" s="13" t="s">
        <v>229</v>
      </c>
      <c r="C62" s="31" t="s">
        <v>230</v>
      </c>
      <c r="D62" s="18">
        <v>10</v>
      </c>
      <c r="E62" s="16">
        <v>140</v>
      </c>
      <c r="F62" s="105">
        <v>150</v>
      </c>
      <c r="G62" s="121">
        <v>2</v>
      </c>
      <c r="H62" s="118">
        <v>2.5</v>
      </c>
    </row>
    <row r="63" spans="2:8" ht="45.75" customHeight="1" x14ac:dyDescent="0.4">
      <c r="B63" s="13" t="s">
        <v>186</v>
      </c>
      <c r="C63" s="31" t="s">
        <v>3</v>
      </c>
      <c r="D63" s="18">
        <v>12.5</v>
      </c>
      <c r="E63" s="16">
        <v>258</v>
      </c>
      <c r="F63" s="105"/>
      <c r="G63" s="121"/>
    </row>
    <row r="64" spans="2:8" ht="27" customHeight="1" x14ac:dyDescent="0.4">
      <c r="B64" s="57" t="s">
        <v>195</v>
      </c>
      <c r="C64" s="65" t="s">
        <v>3</v>
      </c>
      <c r="D64" s="58">
        <v>10</v>
      </c>
      <c r="E64" s="59">
        <v>279</v>
      </c>
      <c r="F64" s="105">
        <v>289</v>
      </c>
      <c r="G64" s="121"/>
    </row>
    <row r="65" spans="2:8" ht="27" customHeight="1" x14ac:dyDescent="0.4">
      <c r="B65" s="88" t="s">
        <v>106</v>
      </c>
      <c r="C65" s="89"/>
      <c r="D65" s="89"/>
      <c r="E65" s="89"/>
      <c r="F65" s="90"/>
    </row>
    <row r="66" spans="2:8" ht="27" customHeight="1" x14ac:dyDescent="0.4">
      <c r="B66" s="57" t="s">
        <v>196</v>
      </c>
      <c r="C66" s="31" t="s">
        <v>3</v>
      </c>
      <c r="D66" s="58">
        <v>6</v>
      </c>
      <c r="E66" s="59">
        <v>350</v>
      </c>
      <c r="F66" s="105"/>
      <c r="G66" s="121"/>
    </row>
    <row r="67" spans="2:8" ht="27" customHeight="1" x14ac:dyDescent="0.4">
      <c r="B67" s="57" t="s">
        <v>222</v>
      </c>
      <c r="C67" s="31" t="s">
        <v>3</v>
      </c>
      <c r="D67" s="58" t="s">
        <v>221</v>
      </c>
      <c r="E67" s="59">
        <v>345</v>
      </c>
      <c r="F67" s="106"/>
      <c r="G67" s="121"/>
    </row>
    <row r="68" spans="2:8" ht="27" customHeight="1" x14ac:dyDescent="0.4">
      <c r="B68" s="57" t="s">
        <v>224</v>
      </c>
      <c r="C68" s="31" t="s">
        <v>3</v>
      </c>
      <c r="D68" s="58" t="s">
        <v>221</v>
      </c>
      <c r="E68" s="59">
        <v>288</v>
      </c>
      <c r="F68" s="106"/>
      <c r="G68" s="121"/>
    </row>
    <row r="69" spans="2:8" ht="27" customHeight="1" x14ac:dyDescent="0.4">
      <c r="B69" s="57" t="s">
        <v>228</v>
      </c>
      <c r="C69" s="31" t="s">
        <v>3</v>
      </c>
      <c r="D69" s="58">
        <v>10</v>
      </c>
      <c r="E69" s="59">
        <v>690</v>
      </c>
      <c r="F69" s="106"/>
      <c r="G69" s="121"/>
    </row>
    <row r="70" spans="2:8" ht="27" customHeight="1" x14ac:dyDescent="0.4">
      <c r="B70" s="57" t="s">
        <v>223</v>
      </c>
      <c r="C70" s="31" t="s">
        <v>3</v>
      </c>
      <c r="D70" s="58" t="s">
        <v>221</v>
      </c>
      <c r="E70" s="59">
        <v>950</v>
      </c>
      <c r="F70" s="106"/>
      <c r="G70" s="121"/>
    </row>
    <row r="71" spans="2:8" ht="27" customHeight="1" x14ac:dyDescent="0.4">
      <c r="B71" s="13" t="s">
        <v>69</v>
      </c>
      <c r="C71" s="31" t="s">
        <v>4</v>
      </c>
      <c r="D71" s="18">
        <v>10</v>
      </c>
      <c r="E71" s="16">
        <v>289</v>
      </c>
      <c r="F71" s="105">
        <f>E71+10</f>
        <v>299</v>
      </c>
      <c r="G71" s="121"/>
    </row>
    <row r="72" spans="2:8" ht="27" customHeight="1" x14ac:dyDescent="0.4">
      <c r="B72" s="13" t="s">
        <v>61</v>
      </c>
      <c r="C72" s="31" t="s">
        <v>120</v>
      </c>
      <c r="D72" s="18">
        <v>10</v>
      </c>
      <c r="E72" s="16">
        <v>153</v>
      </c>
      <c r="F72" s="105">
        <f t="shared" ref="F72" si="5">E72+10</f>
        <v>163</v>
      </c>
      <c r="G72" s="121"/>
    </row>
    <row r="73" spans="2:8" x14ac:dyDescent="0.4">
      <c r="B73" s="13" t="s">
        <v>22</v>
      </c>
      <c r="C73" s="31" t="s">
        <v>3</v>
      </c>
      <c r="D73" s="18">
        <v>8</v>
      </c>
      <c r="E73" s="16">
        <v>225</v>
      </c>
      <c r="F73" s="105"/>
      <c r="G73" s="121"/>
    </row>
    <row r="74" spans="2:8" x14ac:dyDescent="0.4">
      <c r="B74" s="82" t="s">
        <v>27</v>
      </c>
      <c r="C74" s="83"/>
      <c r="D74" s="83"/>
      <c r="E74" s="83"/>
      <c r="F74" s="84"/>
      <c r="G74" s="121"/>
    </row>
    <row r="75" spans="2:8" x14ac:dyDescent="0.4">
      <c r="B75" s="13" t="s">
        <v>9</v>
      </c>
      <c r="C75" s="31" t="s">
        <v>157</v>
      </c>
      <c r="D75" s="15" t="s">
        <v>214</v>
      </c>
      <c r="E75" s="33">
        <v>185</v>
      </c>
      <c r="F75" s="105">
        <f>E75+10</f>
        <v>195</v>
      </c>
      <c r="G75" s="121">
        <v>5</v>
      </c>
      <c r="H75" s="118">
        <v>2.5</v>
      </c>
    </row>
    <row r="76" spans="2:8" x14ac:dyDescent="0.4">
      <c r="B76" s="13" t="s">
        <v>234</v>
      </c>
      <c r="C76" s="31" t="s">
        <v>4</v>
      </c>
      <c r="D76" s="15" t="s">
        <v>13</v>
      </c>
      <c r="E76" s="33">
        <v>325</v>
      </c>
      <c r="F76" s="105"/>
      <c r="G76" s="121"/>
    </row>
    <row r="77" spans="2:8" s="4" customFormat="1" x14ac:dyDescent="0.4">
      <c r="B77" s="13" t="s">
        <v>11</v>
      </c>
      <c r="C77" s="31" t="s">
        <v>4</v>
      </c>
      <c r="D77" s="64">
        <v>10</v>
      </c>
      <c r="E77" s="33">
        <v>315</v>
      </c>
      <c r="F77" s="105">
        <v>325</v>
      </c>
      <c r="G77" s="121"/>
      <c r="H77" s="118"/>
    </row>
    <row r="78" spans="2:8" s="4" customFormat="1" x14ac:dyDescent="0.4">
      <c r="B78" s="60" t="s">
        <v>177</v>
      </c>
      <c r="C78" s="62" t="s">
        <v>4</v>
      </c>
      <c r="D78" s="67" t="s">
        <v>13</v>
      </c>
      <c r="E78" s="61">
        <v>440</v>
      </c>
      <c r="F78" s="106">
        <f>E78+10</f>
        <v>450</v>
      </c>
      <c r="G78" s="121"/>
      <c r="H78" s="118"/>
    </row>
    <row r="79" spans="2:8" s="4" customFormat="1" x14ac:dyDescent="0.4">
      <c r="B79" s="13" t="s">
        <v>78</v>
      </c>
      <c r="C79" s="14" t="s">
        <v>185</v>
      </c>
      <c r="D79" s="15" t="s">
        <v>13</v>
      </c>
      <c r="E79" s="33">
        <v>655</v>
      </c>
      <c r="F79" s="105">
        <v>665</v>
      </c>
      <c r="G79" s="121"/>
      <c r="H79" s="118"/>
    </row>
    <row r="80" spans="2:8" s="4" customFormat="1" x14ac:dyDescent="0.4">
      <c r="B80" s="13" t="s">
        <v>78</v>
      </c>
      <c r="C80" s="14" t="s">
        <v>150</v>
      </c>
      <c r="D80" s="15" t="s">
        <v>13</v>
      </c>
      <c r="E80" s="33">
        <v>560</v>
      </c>
      <c r="F80" s="105">
        <f>E80+10</f>
        <v>570</v>
      </c>
      <c r="G80" s="121"/>
      <c r="H80" s="118"/>
    </row>
    <row r="81" spans="2:10" s="4" customFormat="1" x14ac:dyDescent="0.4">
      <c r="B81" s="13" t="s">
        <v>187</v>
      </c>
      <c r="C81" s="14" t="s">
        <v>150</v>
      </c>
      <c r="D81" s="15" t="s">
        <v>13</v>
      </c>
      <c r="E81" s="33">
        <v>256</v>
      </c>
      <c r="F81" s="105">
        <f>E81+10</f>
        <v>266</v>
      </c>
      <c r="G81" s="121"/>
      <c r="H81" s="118"/>
    </row>
    <row r="82" spans="2:10" s="4" customFormat="1" x14ac:dyDescent="0.4">
      <c r="B82" s="13" t="s">
        <v>200</v>
      </c>
      <c r="C82" s="14" t="s">
        <v>150</v>
      </c>
      <c r="D82" s="15" t="s">
        <v>201</v>
      </c>
      <c r="E82" s="33">
        <v>245</v>
      </c>
      <c r="F82" s="105"/>
      <c r="G82" s="121"/>
      <c r="H82" s="118"/>
    </row>
    <row r="83" spans="2:10" s="4" customFormat="1" x14ac:dyDescent="0.4">
      <c r="B83" s="13" t="s">
        <v>181</v>
      </c>
      <c r="C83" s="31" t="s">
        <v>3</v>
      </c>
      <c r="D83" s="15" t="s">
        <v>13</v>
      </c>
      <c r="E83" s="33">
        <v>475</v>
      </c>
      <c r="F83" s="106"/>
      <c r="G83" s="121"/>
      <c r="H83" s="118"/>
    </row>
    <row r="84" spans="2:10" x14ac:dyDescent="0.4">
      <c r="B84" s="13" t="s">
        <v>33</v>
      </c>
      <c r="C84" s="14" t="s">
        <v>4</v>
      </c>
      <c r="D84" s="14">
        <v>10</v>
      </c>
      <c r="E84" s="33">
        <v>245</v>
      </c>
      <c r="F84" s="105"/>
      <c r="G84" s="121">
        <v>1</v>
      </c>
      <c r="H84" s="118">
        <v>10</v>
      </c>
    </row>
    <row r="85" spans="2:10" x14ac:dyDescent="0.4">
      <c r="B85" s="13" t="s">
        <v>32</v>
      </c>
      <c r="C85" s="14" t="s">
        <v>4</v>
      </c>
      <c r="D85" s="15" t="s">
        <v>13</v>
      </c>
      <c r="E85" s="33">
        <v>358</v>
      </c>
      <c r="F85" s="105">
        <f t="shared" ref="F85:F88" si="6">E85+10</f>
        <v>368</v>
      </c>
      <c r="G85" s="121">
        <v>1</v>
      </c>
      <c r="H85" s="118">
        <v>2.5</v>
      </c>
    </row>
    <row r="86" spans="2:10" x14ac:dyDescent="0.4">
      <c r="B86" s="13" t="s">
        <v>191</v>
      </c>
      <c r="C86" s="14" t="s">
        <v>130</v>
      </c>
      <c r="D86" s="15" t="s">
        <v>13</v>
      </c>
      <c r="E86" s="33">
        <v>630</v>
      </c>
      <c r="F86" s="105">
        <f t="shared" si="6"/>
        <v>640</v>
      </c>
      <c r="G86" s="121"/>
    </row>
    <row r="87" spans="2:10" x14ac:dyDescent="0.4">
      <c r="B87" s="13" t="s">
        <v>231</v>
      </c>
      <c r="C87" s="14" t="s">
        <v>3</v>
      </c>
      <c r="D87" s="15" t="s">
        <v>13</v>
      </c>
      <c r="E87" s="33">
        <v>198</v>
      </c>
      <c r="F87" s="105">
        <v>208</v>
      </c>
      <c r="G87" s="121"/>
    </row>
    <row r="88" spans="2:10" s="4" customFormat="1" x14ac:dyDescent="0.4">
      <c r="B88" s="13" t="s">
        <v>8</v>
      </c>
      <c r="C88" s="14" t="s">
        <v>4</v>
      </c>
      <c r="D88" s="14">
        <v>10</v>
      </c>
      <c r="E88" s="33">
        <v>278</v>
      </c>
      <c r="F88" s="105">
        <f t="shared" si="6"/>
        <v>288</v>
      </c>
      <c r="G88" s="121"/>
      <c r="H88" s="118"/>
    </row>
    <row r="89" spans="2:10" s="4" customFormat="1" x14ac:dyDescent="0.4">
      <c r="B89" s="41" t="s">
        <v>138</v>
      </c>
      <c r="C89" s="40" t="s">
        <v>14</v>
      </c>
      <c r="D89" s="40">
        <v>10</v>
      </c>
      <c r="E89" s="42">
        <v>195</v>
      </c>
      <c r="F89" s="105">
        <f t="shared" ref="F89:F92" si="7">E89+10</f>
        <v>205</v>
      </c>
      <c r="G89" s="121">
        <v>16</v>
      </c>
      <c r="H89" s="118">
        <v>2.5</v>
      </c>
      <c r="I89" s="122">
        <v>1</v>
      </c>
      <c r="J89" s="122">
        <v>10</v>
      </c>
    </row>
    <row r="90" spans="2:10" s="4" customFormat="1" x14ac:dyDescent="0.4">
      <c r="B90" s="13" t="s">
        <v>116</v>
      </c>
      <c r="C90" s="14" t="s">
        <v>3</v>
      </c>
      <c r="D90" s="15" t="s">
        <v>13</v>
      </c>
      <c r="E90" s="33">
        <v>425</v>
      </c>
      <c r="F90" s="105">
        <f t="shared" si="7"/>
        <v>435</v>
      </c>
      <c r="G90" s="121"/>
      <c r="H90" s="118"/>
    </row>
    <row r="91" spans="2:10" s="4" customFormat="1" x14ac:dyDescent="0.4">
      <c r="B91" s="13" t="s">
        <v>117</v>
      </c>
      <c r="C91" s="14" t="s">
        <v>3</v>
      </c>
      <c r="D91" s="15" t="s">
        <v>13</v>
      </c>
      <c r="E91" s="33">
        <v>477</v>
      </c>
      <c r="F91" s="105">
        <f t="shared" si="7"/>
        <v>487</v>
      </c>
      <c r="G91" s="121"/>
      <c r="H91" s="118"/>
    </row>
    <row r="92" spans="2:10" s="4" customFormat="1" x14ac:dyDescent="0.4">
      <c r="B92" s="13" t="s">
        <v>75</v>
      </c>
      <c r="C92" s="14" t="s">
        <v>4</v>
      </c>
      <c r="D92" s="15" t="s">
        <v>13</v>
      </c>
      <c r="E92" s="33">
        <v>398</v>
      </c>
      <c r="F92" s="105">
        <f t="shared" si="7"/>
        <v>408</v>
      </c>
      <c r="G92" s="121"/>
      <c r="H92" s="118"/>
    </row>
    <row r="93" spans="2:10" s="4" customFormat="1" x14ac:dyDescent="0.4">
      <c r="B93" s="13" t="s">
        <v>17</v>
      </c>
      <c r="C93" s="14" t="s">
        <v>4</v>
      </c>
      <c r="D93" s="31" t="s">
        <v>13</v>
      </c>
      <c r="E93" s="33">
        <v>265</v>
      </c>
      <c r="F93" s="105">
        <f t="shared" ref="F93" si="8">E93+10</f>
        <v>275</v>
      </c>
      <c r="G93" s="121"/>
      <c r="H93" s="118"/>
    </row>
    <row r="94" spans="2:10" x14ac:dyDescent="0.4">
      <c r="B94" s="13" t="s">
        <v>199</v>
      </c>
      <c r="C94" s="14" t="s">
        <v>150</v>
      </c>
      <c r="D94" s="31" t="s">
        <v>13</v>
      </c>
      <c r="E94" s="33">
        <v>370</v>
      </c>
      <c r="F94" s="105">
        <f>E94+10</f>
        <v>380</v>
      </c>
      <c r="G94" s="123"/>
      <c r="H94" s="124"/>
    </row>
    <row r="95" spans="2:10" x14ac:dyDescent="0.4">
      <c r="B95" s="13" t="s">
        <v>206</v>
      </c>
      <c r="C95" s="14" t="s">
        <v>150</v>
      </c>
      <c r="D95" s="31" t="s">
        <v>13</v>
      </c>
      <c r="E95" s="33">
        <v>365</v>
      </c>
      <c r="F95" s="105">
        <f>E95+10</f>
        <v>375</v>
      </c>
      <c r="G95" s="121">
        <v>6</v>
      </c>
      <c r="H95" s="118">
        <v>2.5</v>
      </c>
      <c r="I95" s="127">
        <v>3</v>
      </c>
      <c r="J95" s="127">
        <v>10</v>
      </c>
    </row>
    <row r="96" spans="2:10" x14ac:dyDescent="0.4">
      <c r="B96" s="13" t="s">
        <v>203</v>
      </c>
      <c r="C96" s="14" t="s">
        <v>4</v>
      </c>
      <c r="D96" s="31" t="s">
        <v>13</v>
      </c>
      <c r="E96" s="33">
        <v>595</v>
      </c>
      <c r="F96" s="105">
        <v>595</v>
      </c>
      <c r="G96" s="125"/>
      <c r="H96" s="126"/>
    </row>
    <row r="97" spans="2:8" s="4" customFormat="1" x14ac:dyDescent="0.4">
      <c r="B97" s="41" t="s">
        <v>85</v>
      </c>
      <c r="C97" s="40" t="s">
        <v>14</v>
      </c>
      <c r="D97" s="43" t="s">
        <v>13</v>
      </c>
      <c r="E97" s="42">
        <v>295</v>
      </c>
      <c r="F97" s="105"/>
      <c r="G97" s="121">
        <v>11</v>
      </c>
      <c r="H97" s="118"/>
    </row>
    <row r="98" spans="2:8" s="4" customFormat="1" x14ac:dyDescent="0.4">
      <c r="B98" s="41" t="s">
        <v>60</v>
      </c>
      <c r="C98" s="40" t="s">
        <v>74</v>
      </c>
      <c r="D98" s="43" t="s">
        <v>13</v>
      </c>
      <c r="E98" s="42">
        <v>297</v>
      </c>
      <c r="F98" s="105">
        <f>E98+10</f>
        <v>307</v>
      </c>
      <c r="G98" s="121"/>
      <c r="H98" s="118"/>
    </row>
    <row r="99" spans="2:8" s="4" customFormat="1" x14ac:dyDescent="0.4">
      <c r="B99" s="41" t="s">
        <v>232</v>
      </c>
      <c r="C99" s="40" t="s">
        <v>4</v>
      </c>
      <c r="D99" s="43" t="s">
        <v>13</v>
      </c>
      <c r="E99" s="42">
        <v>188</v>
      </c>
      <c r="F99" s="105">
        <v>198</v>
      </c>
      <c r="G99" s="121"/>
      <c r="H99" s="118"/>
    </row>
    <row r="100" spans="2:8" s="4" customFormat="1" x14ac:dyDescent="0.4">
      <c r="B100" s="41" t="s">
        <v>123</v>
      </c>
      <c r="C100" s="40" t="s">
        <v>4</v>
      </c>
      <c r="D100" s="43" t="s">
        <v>13</v>
      </c>
      <c r="E100" s="42">
        <v>193</v>
      </c>
      <c r="F100" s="105">
        <f t="shared" ref="F100:F111" si="9">E100+10</f>
        <v>203</v>
      </c>
      <c r="G100" s="121"/>
      <c r="H100" s="118"/>
    </row>
    <row r="101" spans="2:8" s="4" customFormat="1" x14ac:dyDescent="0.4">
      <c r="B101" s="41" t="s">
        <v>16</v>
      </c>
      <c r="C101" s="40" t="s">
        <v>4</v>
      </c>
      <c r="D101" s="15" t="s">
        <v>13</v>
      </c>
      <c r="E101" s="42">
        <v>260</v>
      </c>
      <c r="F101" s="105">
        <f t="shared" si="9"/>
        <v>270</v>
      </c>
      <c r="G101" s="121"/>
      <c r="H101" s="118"/>
    </row>
    <row r="102" spans="2:8" s="4" customFormat="1" x14ac:dyDescent="0.4">
      <c r="B102" s="41" t="s">
        <v>180</v>
      </c>
      <c r="C102" s="40" t="s">
        <v>130</v>
      </c>
      <c r="D102" s="43" t="s">
        <v>225</v>
      </c>
      <c r="E102" s="42">
        <v>205</v>
      </c>
      <c r="F102" s="105">
        <v>215</v>
      </c>
      <c r="G102" s="121"/>
      <c r="H102" s="118"/>
    </row>
    <row r="103" spans="2:8" x14ac:dyDescent="0.4">
      <c r="B103" s="13" t="s">
        <v>5</v>
      </c>
      <c r="C103" s="14" t="s">
        <v>3</v>
      </c>
      <c r="D103" s="15" t="s">
        <v>13</v>
      </c>
      <c r="E103" s="33">
        <v>198</v>
      </c>
      <c r="F103" s="105">
        <f t="shared" si="9"/>
        <v>208</v>
      </c>
      <c r="G103" s="121">
        <v>2</v>
      </c>
      <c r="H103" s="118">
        <v>2.5</v>
      </c>
    </row>
    <row r="104" spans="2:8" x14ac:dyDescent="0.4">
      <c r="B104" s="13" t="s">
        <v>156</v>
      </c>
      <c r="C104" s="14" t="s">
        <v>150</v>
      </c>
      <c r="D104" s="15" t="s">
        <v>137</v>
      </c>
      <c r="E104" s="33">
        <v>125</v>
      </c>
      <c r="F104" s="105"/>
      <c r="G104" s="121"/>
    </row>
    <row r="105" spans="2:8" x14ac:dyDescent="0.4">
      <c r="B105" s="13" t="s">
        <v>6</v>
      </c>
      <c r="C105" s="14" t="s">
        <v>128</v>
      </c>
      <c r="D105" s="14">
        <v>10</v>
      </c>
      <c r="E105" s="33">
        <v>393</v>
      </c>
      <c r="F105" s="105">
        <f>E105+10</f>
        <v>403</v>
      </c>
      <c r="G105" s="121"/>
    </row>
    <row r="106" spans="2:8" x14ac:dyDescent="0.4">
      <c r="B106" s="13" t="s">
        <v>105</v>
      </c>
      <c r="C106" s="14" t="s">
        <v>4</v>
      </c>
      <c r="D106" s="15" t="s">
        <v>13</v>
      </c>
      <c r="E106" s="33">
        <v>525</v>
      </c>
      <c r="F106" s="105">
        <f t="shared" si="9"/>
        <v>535</v>
      </c>
      <c r="G106" s="121"/>
    </row>
    <row r="107" spans="2:8" x14ac:dyDescent="0.4">
      <c r="B107" s="13" t="s">
        <v>207</v>
      </c>
      <c r="C107" s="14" t="s">
        <v>3</v>
      </c>
      <c r="D107" s="15" t="s">
        <v>13</v>
      </c>
      <c r="E107" s="33">
        <v>495</v>
      </c>
      <c r="F107" s="105">
        <v>505</v>
      </c>
      <c r="G107" s="121"/>
    </row>
    <row r="108" spans="2:8" x14ac:dyDescent="0.4">
      <c r="B108" s="13" t="s">
        <v>184</v>
      </c>
      <c r="C108" s="14" t="s">
        <v>70</v>
      </c>
      <c r="D108" s="15" t="s">
        <v>176</v>
      </c>
      <c r="E108" s="33">
        <v>467</v>
      </c>
      <c r="F108" s="105">
        <f t="shared" si="9"/>
        <v>477</v>
      </c>
      <c r="G108" s="128">
        <v>3</v>
      </c>
      <c r="H108" s="122">
        <v>12</v>
      </c>
    </row>
    <row r="109" spans="2:8" s="4" customFormat="1" x14ac:dyDescent="0.4">
      <c r="B109" s="13" t="s">
        <v>147</v>
      </c>
      <c r="C109" s="14" t="s">
        <v>3</v>
      </c>
      <c r="D109" s="14">
        <v>10</v>
      </c>
      <c r="E109" s="33">
        <v>610</v>
      </c>
      <c r="F109" s="105">
        <f>E109+10</f>
        <v>620</v>
      </c>
      <c r="G109" s="121"/>
      <c r="H109" s="118"/>
    </row>
    <row r="110" spans="2:8" s="4" customFormat="1" x14ac:dyDescent="0.4">
      <c r="B110" s="13" t="s">
        <v>175</v>
      </c>
      <c r="C110" s="14" t="s">
        <v>3</v>
      </c>
      <c r="D110" s="14">
        <v>10</v>
      </c>
      <c r="E110" s="50">
        <v>510</v>
      </c>
      <c r="F110" s="105">
        <f t="shared" si="9"/>
        <v>520</v>
      </c>
      <c r="G110" s="121"/>
      <c r="H110" s="118"/>
    </row>
    <row r="111" spans="2:8" x14ac:dyDescent="0.4">
      <c r="B111" s="13" t="s">
        <v>172</v>
      </c>
      <c r="C111" s="14" t="s">
        <v>4</v>
      </c>
      <c r="D111" s="14">
        <v>10</v>
      </c>
      <c r="E111" s="50">
        <v>415</v>
      </c>
      <c r="F111" s="50">
        <f t="shared" si="9"/>
        <v>425</v>
      </c>
      <c r="G111" s="121"/>
    </row>
    <row r="112" spans="2:8" x14ac:dyDescent="0.4">
      <c r="B112" s="13" t="s">
        <v>124</v>
      </c>
      <c r="C112" s="14" t="s">
        <v>3</v>
      </c>
      <c r="D112" s="14">
        <v>10</v>
      </c>
      <c r="E112" s="33">
        <v>178</v>
      </c>
      <c r="F112" s="105">
        <v>188</v>
      </c>
      <c r="G112" s="121"/>
    </row>
    <row r="113" spans="2:8" s="4" customFormat="1" x14ac:dyDescent="0.4">
      <c r="B113" s="13" t="s">
        <v>19</v>
      </c>
      <c r="C113" s="14" t="s">
        <v>4</v>
      </c>
      <c r="D113" s="14">
        <v>10</v>
      </c>
      <c r="E113" s="33">
        <v>240</v>
      </c>
      <c r="F113" s="105">
        <f>E113+10</f>
        <v>250</v>
      </c>
      <c r="G113" s="121"/>
      <c r="H113" s="118"/>
    </row>
    <row r="114" spans="2:8" s="4" customFormat="1" x14ac:dyDescent="0.4">
      <c r="B114" s="85" t="s">
        <v>23</v>
      </c>
      <c r="C114" s="86"/>
      <c r="D114" s="86"/>
      <c r="E114" s="86"/>
      <c r="F114" s="87"/>
      <c r="G114" s="121"/>
      <c r="H114" s="118"/>
    </row>
    <row r="115" spans="2:8" s="4" customFormat="1" ht="70.5" x14ac:dyDescent="0.4">
      <c r="B115" s="13" t="s">
        <v>31</v>
      </c>
      <c r="C115" s="17" t="s">
        <v>18</v>
      </c>
      <c r="D115" s="14">
        <v>10</v>
      </c>
      <c r="E115" s="33">
        <v>195</v>
      </c>
      <c r="F115" s="108">
        <f>E115+10</f>
        <v>205</v>
      </c>
      <c r="G115" s="121"/>
      <c r="H115" s="118"/>
    </row>
    <row r="116" spans="2:8" s="4" customFormat="1" ht="47.25" x14ac:dyDescent="0.4">
      <c r="B116" s="13" t="s">
        <v>104</v>
      </c>
      <c r="C116" s="17" t="s">
        <v>18</v>
      </c>
      <c r="D116" s="14">
        <v>10</v>
      </c>
      <c r="E116" s="33">
        <v>185</v>
      </c>
      <c r="F116" s="108">
        <f t="shared" ref="F116:F123" si="10">E116+10</f>
        <v>195</v>
      </c>
      <c r="G116" s="120">
        <v>3</v>
      </c>
      <c r="H116" s="118">
        <v>2.5</v>
      </c>
    </row>
    <row r="117" spans="2:8" s="4" customFormat="1" ht="69.75" x14ac:dyDescent="0.4">
      <c r="B117" s="30" t="s">
        <v>100</v>
      </c>
      <c r="C117" s="17" t="s">
        <v>18</v>
      </c>
      <c r="D117" s="14">
        <v>10</v>
      </c>
      <c r="E117" s="33">
        <v>278</v>
      </c>
      <c r="F117" s="108">
        <f t="shared" si="10"/>
        <v>288</v>
      </c>
      <c r="G117" s="121">
        <v>3</v>
      </c>
      <c r="H117" s="118">
        <v>2.5</v>
      </c>
    </row>
    <row r="118" spans="2:8" s="4" customFormat="1" ht="53.25" customHeight="1" x14ac:dyDescent="0.4">
      <c r="B118" s="30" t="s">
        <v>73</v>
      </c>
      <c r="C118" s="17" t="s">
        <v>18</v>
      </c>
      <c r="D118" s="14">
        <v>10</v>
      </c>
      <c r="E118" s="33">
        <v>385</v>
      </c>
      <c r="F118" s="108">
        <f t="shared" si="10"/>
        <v>395</v>
      </c>
      <c r="G118" s="121"/>
      <c r="H118" s="118"/>
    </row>
    <row r="119" spans="2:8" s="4" customFormat="1" ht="69.75" x14ac:dyDescent="0.4">
      <c r="B119" s="57" t="s">
        <v>151</v>
      </c>
      <c r="C119" s="17" t="s">
        <v>18</v>
      </c>
      <c r="D119" s="14">
        <v>10</v>
      </c>
      <c r="E119" s="33">
        <v>222</v>
      </c>
      <c r="F119" s="108">
        <f t="shared" si="10"/>
        <v>232</v>
      </c>
      <c r="G119" s="121"/>
      <c r="H119" s="118"/>
    </row>
    <row r="120" spans="2:8" s="4" customFormat="1" ht="77.25" customHeight="1" x14ac:dyDescent="0.4">
      <c r="B120" s="30" t="s">
        <v>127</v>
      </c>
      <c r="C120" s="17" t="s">
        <v>18</v>
      </c>
      <c r="D120" s="14">
        <v>10</v>
      </c>
      <c r="E120" s="33">
        <v>215</v>
      </c>
      <c r="F120" s="108">
        <f t="shared" si="10"/>
        <v>225</v>
      </c>
      <c r="G120" s="121">
        <v>1</v>
      </c>
      <c r="H120" s="118">
        <v>2.5</v>
      </c>
    </row>
    <row r="121" spans="2:8" s="4" customFormat="1" ht="46.5" x14ac:dyDescent="0.4">
      <c r="B121" s="30" t="s">
        <v>102</v>
      </c>
      <c r="C121" s="17" t="s">
        <v>18</v>
      </c>
      <c r="D121" s="14">
        <v>10</v>
      </c>
      <c r="E121" s="33">
        <v>310</v>
      </c>
      <c r="F121" s="108">
        <f t="shared" si="10"/>
        <v>320</v>
      </c>
      <c r="G121" s="121">
        <v>1</v>
      </c>
      <c r="H121" s="118">
        <v>2.5</v>
      </c>
    </row>
    <row r="122" spans="2:8" s="4" customFormat="1" ht="36" customHeight="1" x14ac:dyDescent="0.4">
      <c r="B122" s="30" t="s">
        <v>101</v>
      </c>
      <c r="C122" s="17" t="s">
        <v>18</v>
      </c>
      <c r="D122" s="14">
        <v>10</v>
      </c>
      <c r="E122" s="33">
        <v>455</v>
      </c>
      <c r="F122" s="108">
        <f t="shared" si="10"/>
        <v>465</v>
      </c>
      <c r="G122" s="121"/>
      <c r="H122" s="118"/>
    </row>
    <row r="123" spans="2:8" s="4" customFormat="1" ht="51.75" customHeight="1" x14ac:dyDescent="0.4">
      <c r="B123" s="30" t="s">
        <v>103</v>
      </c>
      <c r="C123" s="17" t="s">
        <v>18</v>
      </c>
      <c r="D123" s="14">
        <v>10</v>
      </c>
      <c r="E123" s="33">
        <v>234</v>
      </c>
      <c r="F123" s="108">
        <f t="shared" si="10"/>
        <v>244</v>
      </c>
      <c r="G123" s="121"/>
      <c r="H123" s="118"/>
    </row>
    <row r="124" spans="2:8" s="4" customFormat="1" x14ac:dyDescent="0.4">
      <c r="B124" s="85" t="s">
        <v>83</v>
      </c>
      <c r="C124" s="101"/>
      <c r="D124" s="101"/>
      <c r="E124" s="101"/>
      <c r="F124" s="102"/>
      <c r="G124" s="121"/>
      <c r="H124" s="118"/>
    </row>
    <row r="125" spans="2:8" s="4" customFormat="1" x14ac:dyDescent="0.4">
      <c r="B125" s="21" t="s">
        <v>189</v>
      </c>
      <c r="C125" s="17" t="s">
        <v>4</v>
      </c>
      <c r="D125" s="28">
        <v>10</v>
      </c>
      <c r="E125" s="22">
        <v>153</v>
      </c>
      <c r="F125" s="107"/>
      <c r="G125" s="121"/>
      <c r="H125" s="118"/>
    </row>
    <row r="126" spans="2:8" s="4" customFormat="1" x14ac:dyDescent="0.4">
      <c r="B126" s="13" t="s">
        <v>62</v>
      </c>
      <c r="C126" s="40" t="s">
        <v>154</v>
      </c>
      <c r="D126" s="18">
        <v>10</v>
      </c>
      <c r="E126" s="16">
        <v>310</v>
      </c>
      <c r="F126" s="107"/>
      <c r="G126" s="121"/>
      <c r="H126" s="118"/>
    </row>
    <row r="127" spans="2:8" s="4" customFormat="1" x14ac:dyDescent="0.4">
      <c r="B127" s="13" t="s">
        <v>59</v>
      </c>
      <c r="C127" s="14" t="s">
        <v>155</v>
      </c>
      <c r="D127" s="18">
        <v>10</v>
      </c>
      <c r="E127" s="16">
        <v>147</v>
      </c>
      <c r="F127" s="107"/>
      <c r="G127" s="121"/>
      <c r="H127" s="118"/>
    </row>
    <row r="128" spans="2:8" s="4" customFormat="1" x14ac:dyDescent="0.4">
      <c r="B128" s="60" t="s">
        <v>63</v>
      </c>
      <c r="C128" s="63" t="s">
        <v>21</v>
      </c>
      <c r="D128" s="68">
        <v>10</v>
      </c>
      <c r="E128" s="51">
        <v>320</v>
      </c>
      <c r="F128" s="109"/>
      <c r="G128" s="121"/>
      <c r="H128" s="118"/>
    </row>
    <row r="129" spans="2:8" s="4" customFormat="1" x14ac:dyDescent="0.4">
      <c r="B129" s="13" t="s">
        <v>125</v>
      </c>
      <c r="C129" s="14" t="s">
        <v>4</v>
      </c>
      <c r="D129" s="18">
        <v>10</v>
      </c>
      <c r="E129" s="23">
        <v>585</v>
      </c>
      <c r="F129" s="107"/>
      <c r="G129" s="121"/>
      <c r="H129" s="118"/>
    </row>
    <row r="130" spans="2:8" s="4" customFormat="1" x14ac:dyDescent="0.4">
      <c r="B130" s="41" t="s">
        <v>121</v>
      </c>
      <c r="C130" s="40" t="s">
        <v>14</v>
      </c>
      <c r="D130" s="19">
        <v>10</v>
      </c>
      <c r="E130" s="20">
        <v>144</v>
      </c>
      <c r="F130" s="107"/>
      <c r="G130" s="121"/>
      <c r="H130" s="118"/>
    </row>
    <row r="131" spans="2:8" s="4" customFormat="1" x14ac:dyDescent="0.4">
      <c r="B131" s="13" t="s">
        <v>68</v>
      </c>
      <c r="C131" s="40" t="s">
        <v>3</v>
      </c>
      <c r="D131" s="19">
        <v>10</v>
      </c>
      <c r="E131" s="20">
        <v>173</v>
      </c>
      <c r="F131" s="107"/>
      <c r="G131" s="121"/>
      <c r="H131" s="118"/>
    </row>
    <row r="132" spans="2:8" s="4" customFormat="1" ht="70.5" x14ac:dyDescent="0.4">
      <c r="B132" s="13" t="s">
        <v>80</v>
      </c>
      <c r="C132" s="17" t="s">
        <v>18</v>
      </c>
      <c r="D132" s="28">
        <v>10</v>
      </c>
      <c r="E132" s="29">
        <v>142</v>
      </c>
      <c r="F132" s="107"/>
      <c r="G132" s="121"/>
      <c r="H132" s="118"/>
    </row>
    <row r="133" spans="2:8" s="4" customFormat="1" ht="46.5" x14ac:dyDescent="0.4">
      <c r="B133" s="30" t="s">
        <v>81</v>
      </c>
      <c r="C133" s="17" t="s">
        <v>18</v>
      </c>
      <c r="D133" s="28">
        <v>10</v>
      </c>
      <c r="E133" s="22">
        <v>143</v>
      </c>
      <c r="F133" s="109"/>
      <c r="G133" s="121"/>
      <c r="H133" s="118"/>
    </row>
    <row r="134" spans="2:8" s="4" customFormat="1" ht="54.75" customHeight="1" x14ac:dyDescent="0.4">
      <c r="B134" s="57" t="s">
        <v>82</v>
      </c>
      <c r="C134" s="17" t="s">
        <v>18</v>
      </c>
      <c r="D134" s="28">
        <v>10</v>
      </c>
      <c r="E134" s="29">
        <v>162</v>
      </c>
      <c r="F134" s="107"/>
      <c r="G134" s="121"/>
      <c r="H134" s="118"/>
    </row>
    <row r="135" spans="2:8" s="4" customFormat="1" x14ac:dyDescent="0.4">
      <c r="B135" s="13" t="s">
        <v>159</v>
      </c>
      <c r="C135" s="31" t="s">
        <v>4</v>
      </c>
      <c r="D135" s="31" t="s">
        <v>13</v>
      </c>
      <c r="E135" s="33">
        <v>425</v>
      </c>
      <c r="F135" s="109"/>
      <c r="G135" s="121"/>
      <c r="H135" s="118"/>
    </row>
    <row r="136" spans="2:8" x14ac:dyDescent="0.4">
      <c r="B136" s="41" t="s">
        <v>79</v>
      </c>
      <c r="C136" s="14" t="s">
        <v>21</v>
      </c>
      <c r="D136" s="14">
        <v>10</v>
      </c>
      <c r="E136" s="33">
        <v>575</v>
      </c>
      <c r="F136" s="107"/>
    </row>
    <row r="137" spans="2:8" x14ac:dyDescent="0.4">
      <c r="B137" s="41" t="s">
        <v>65</v>
      </c>
      <c r="C137" s="14" t="s">
        <v>14</v>
      </c>
      <c r="D137" s="31" t="s">
        <v>13</v>
      </c>
      <c r="E137" s="33">
        <v>210</v>
      </c>
      <c r="F137" s="107"/>
    </row>
    <row r="138" spans="2:8" x14ac:dyDescent="0.4">
      <c r="B138" s="41" t="s">
        <v>119</v>
      </c>
      <c r="C138" s="14" t="s">
        <v>3</v>
      </c>
      <c r="D138" s="31" t="s">
        <v>13</v>
      </c>
      <c r="E138" s="33">
        <v>440</v>
      </c>
      <c r="F138" s="107"/>
    </row>
    <row r="139" spans="2:8" x14ac:dyDescent="0.4">
      <c r="B139" s="13" t="s">
        <v>118</v>
      </c>
      <c r="C139" s="14" t="s">
        <v>3</v>
      </c>
      <c r="D139" s="31" t="s">
        <v>13</v>
      </c>
      <c r="E139" s="33">
        <v>492</v>
      </c>
      <c r="F139" s="107"/>
    </row>
    <row r="140" spans="2:8" x14ac:dyDescent="0.4">
      <c r="B140" s="41" t="s">
        <v>115</v>
      </c>
      <c r="C140" s="40" t="s">
        <v>4</v>
      </c>
      <c r="D140" s="31" t="s">
        <v>13</v>
      </c>
      <c r="E140" s="33">
        <v>208</v>
      </c>
      <c r="F140" s="107"/>
    </row>
    <row r="141" spans="2:8" x14ac:dyDescent="0.4">
      <c r="B141" s="52" t="s">
        <v>64</v>
      </c>
      <c r="C141" s="14" t="s">
        <v>4</v>
      </c>
      <c r="D141" s="14">
        <v>10</v>
      </c>
      <c r="E141" s="33">
        <v>540</v>
      </c>
      <c r="F141" s="107"/>
    </row>
    <row r="142" spans="2:8" x14ac:dyDescent="0.4">
      <c r="B142" s="85" t="s">
        <v>135</v>
      </c>
      <c r="C142" s="101"/>
      <c r="D142" s="101"/>
      <c r="E142" s="101"/>
      <c r="F142" s="102"/>
    </row>
    <row r="143" spans="2:8" ht="33" x14ac:dyDescent="0.4">
      <c r="B143" s="36" t="s">
        <v>0</v>
      </c>
      <c r="C143" s="37" t="s">
        <v>35</v>
      </c>
      <c r="D143" s="37" t="s">
        <v>2</v>
      </c>
      <c r="E143" s="38" t="s">
        <v>36</v>
      </c>
      <c r="F143" s="110"/>
      <c r="G143" s="121"/>
    </row>
    <row r="144" spans="2:8" ht="70.5" x14ac:dyDescent="0.4">
      <c r="B144" s="13" t="s">
        <v>131</v>
      </c>
      <c r="C144" s="17" t="s">
        <v>18</v>
      </c>
      <c r="D144" s="14">
        <v>8.4</v>
      </c>
      <c r="E144" s="33">
        <v>100.1</v>
      </c>
      <c r="F144" s="111"/>
      <c r="G144" s="121"/>
    </row>
    <row r="145" spans="2:8" s="4" customFormat="1" ht="47.25" x14ac:dyDescent="0.4">
      <c r="B145" s="13" t="s">
        <v>204</v>
      </c>
      <c r="C145" s="17" t="s">
        <v>18</v>
      </c>
      <c r="D145" s="14">
        <v>8.4</v>
      </c>
      <c r="E145" s="33">
        <v>140.69999999999999</v>
      </c>
      <c r="F145" s="111"/>
      <c r="G145" s="121"/>
      <c r="H145" s="118"/>
    </row>
    <row r="146" spans="2:8" ht="69.75" x14ac:dyDescent="0.4">
      <c r="B146" s="129" t="s">
        <v>132</v>
      </c>
      <c r="C146" s="130" t="s">
        <v>18</v>
      </c>
      <c r="D146" s="131">
        <v>8.4</v>
      </c>
      <c r="E146" s="132">
        <v>114.1</v>
      </c>
      <c r="F146" s="133"/>
      <c r="G146" s="121">
        <v>1</v>
      </c>
    </row>
    <row r="147" spans="2:8" x14ac:dyDescent="0.4">
      <c r="B147" s="41" t="s">
        <v>133</v>
      </c>
      <c r="C147" s="40" t="s">
        <v>126</v>
      </c>
      <c r="D147" s="14">
        <v>8.4</v>
      </c>
      <c r="E147" s="33">
        <v>101.5</v>
      </c>
      <c r="F147" s="111"/>
      <c r="G147" s="121"/>
    </row>
    <row r="148" spans="2:8" x14ac:dyDescent="0.4">
      <c r="B148" s="13" t="s">
        <v>134</v>
      </c>
      <c r="C148" s="31" t="s">
        <v>120</v>
      </c>
      <c r="D148" s="14">
        <v>8.4</v>
      </c>
      <c r="E148" s="33">
        <v>128.80000000000001</v>
      </c>
      <c r="F148" s="111"/>
      <c r="G148" s="121"/>
    </row>
    <row r="149" spans="2:8" x14ac:dyDescent="0.4">
      <c r="B149" s="98" t="s">
        <v>34</v>
      </c>
      <c r="C149" s="98"/>
      <c r="D149" s="98"/>
      <c r="E149" s="98"/>
      <c r="F149" s="110"/>
      <c r="G149" s="121"/>
    </row>
    <row r="150" spans="2:8" ht="33" x14ac:dyDescent="0.4">
      <c r="B150" s="44" t="s">
        <v>0</v>
      </c>
      <c r="C150" s="45" t="s">
        <v>35</v>
      </c>
      <c r="D150" s="45" t="s">
        <v>2</v>
      </c>
      <c r="E150" s="46" t="s">
        <v>36</v>
      </c>
      <c r="F150" s="110"/>
      <c r="G150" s="121"/>
    </row>
    <row r="151" spans="2:8" x14ac:dyDescent="0.4">
      <c r="B151" s="69" t="s">
        <v>37</v>
      </c>
      <c r="C151" s="70" t="s">
        <v>38</v>
      </c>
      <c r="D151" s="71">
        <v>5.4</v>
      </c>
      <c r="E151" s="51">
        <v>148</v>
      </c>
      <c r="F151" s="112"/>
      <c r="G151" s="121"/>
    </row>
    <row r="152" spans="2:8" s="4" customFormat="1" x14ac:dyDescent="0.4">
      <c r="B152" s="24" t="s">
        <v>39</v>
      </c>
      <c r="C152" s="34" t="s">
        <v>38</v>
      </c>
      <c r="D152" s="26">
        <v>5.4</v>
      </c>
      <c r="E152" s="16">
        <v>188</v>
      </c>
      <c r="F152" s="110"/>
      <c r="G152" s="121">
        <v>1</v>
      </c>
      <c r="H152" s="118"/>
    </row>
    <row r="153" spans="2:8" x14ac:dyDescent="0.4">
      <c r="B153" s="24" t="s">
        <v>40</v>
      </c>
      <c r="C153" s="34" t="s">
        <v>38</v>
      </c>
      <c r="D153" s="26">
        <v>5.4</v>
      </c>
      <c r="E153" s="16">
        <v>124</v>
      </c>
      <c r="F153" s="110"/>
      <c r="G153" s="121"/>
    </row>
    <row r="154" spans="2:8" x14ac:dyDescent="0.4">
      <c r="B154" s="24" t="s">
        <v>41</v>
      </c>
      <c r="C154" s="34" t="s">
        <v>38</v>
      </c>
      <c r="D154" s="26">
        <v>5.4</v>
      </c>
      <c r="E154" s="16">
        <v>73</v>
      </c>
      <c r="F154" s="110"/>
      <c r="G154" s="121"/>
    </row>
    <row r="155" spans="2:8" x14ac:dyDescent="0.4">
      <c r="B155" s="69" t="s">
        <v>42</v>
      </c>
      <c r="C155" s="70" t="s">
        <v>38</v>
      </c>
      <c r="D155" s="71">
        <v>5.4</v>
      </c>
      <c r="E155" s="51">
        <v>158</v>
      </c>
      <c r="F155" s="110"/>
      <c r="G155" s="121"/>
    </row>
    <row r="156" spans="2:8" s="4" customFormat="1" x14ac:dyDescent="0.4">
      <c r="B156" s="60" t="s">
        <v>43</v>
      </c>
      <c r="C156" s="70" t="s">
        <v>44</v>
      </c>
      <c r="D156" s="72">
        <v>4</v>
      </c>
      <c r="E156" s="51">
        <v>72</v>
      </c>
      <c r="F156" s="110"/>
      <c r="G156" s="121">
        <v>6</v>
      </c>
      <c r="H156" s="118"/>
    </row>
    <row r="157" spans="2:8" s="4" customFormat="1" x14ac:dyDescent="0.4">
      <c r="B157" s="13" t="s">
        <v>45</v>
      </c>
      <c r="C157" s="34" t="s">
        <v>44</v>
      </c>
      <c r="D157" s="35">
        <v>4</v>
      </c>
      <c r="E157" s="16">
        <v>139</v>
      </c>
      <c r="F157" s="110"/>
      <c r="G157" s="121">
        <v>1</v>
      </c>
      <c r="H157" s="118"/>
    </row>
    <row r="158" spans="2:8" x14ac:dyDescent="0.4">
      <c r="B158" s="60" t="s">
        <v>46</v>
      </c>
      <c r="C158" s="70" t="s">
        <v>44</v>
      </c>
      <c r="D158" s="72">
        <v>4</v>
      </c>
      <c r="E158" s="51">
        <v>63</v>
      </c>
      <c r="F158" s="110"/>
      <c r="G158" s="121">
        <v>3</v>
      </c>
    </row>
    <row r="159" spans="2:8" x14ac:dyDescent="0.4">
      <c r="B159" s="13" t="s">
        <v>190</v>
      </c>
      <c r="C159" s="34" t="s">
        <v>38</v>
      </c>
      <c r="D159" s="35">
        <v>5.4</v>
      </c>
      <c r="E159" s="32">
        <v>68</v>
      </c>
      <c r="F159" s="110"/>
      <c r="G159" s="121">
        <v>2</v>
      </c>
    </row>
    <row r="160" spans="2:8" x14ac:dyDescent="0.4">
      <c r="B160" s="60" t="s">
        <v>47</v>
      </c>
      <c r="C160" s="70" t="s">
        <v>44</v>
      </c>
      <c r="D160" s="72">
        <v>4</v>
      </c>
      <c r="E160" s="51">
        <v>135</v>
      </c>
      <c r="F160" s="110"/>
      <c r="G160" s="121"/>
    </row>
    <row r="161" spans="2:13" x14ac:dyDescent="0.4">
      <c r="B161" s="13" t="s">
        <v>48</v>
      </c>
      <c r="C161" s="34" t="s">
        <v>44</v>
      </c>
      <c r="D161" s="35">
        <v>4</v>
      </c>
      <c r="E161" s="16">
        <v>67</v>
      </c>
      <c r="F161" s="110"/>
      <c r="G161" s="121">
        <v>2</v>
      </c>
    </row>
    <row r="162" spans="2:13" x14ac:dyDescent="0.4">
      <c r="B162" s="60" t="s">
        <v>49</v>
      </c>
      <c r="C162" s="70" t="s">
        <v>44</v>
      </c>
      <c r="D162" s="72">
        <v>4</v>
      </c>
      <c r="E162" s="51">
        <v>82</v>
      </c>
      <c r="F162" s="110"/>
      <c r="G162" s="121">
        <v>1</v>
      </c>
      <c r="M162" s="12"/>
    </row>
    <row r="163" spans="2:13" x14ac:dyDescent="0.4">
      <c r="B163" s="60" t="s">
        <v>50</v>
      </c>
      <c r="C163" s="70" t="s">
        <v>44</v>
      </c>
      <c r="D163" s="72">
        <v>4</v>
      </c>
      <c r="E163" s="51">
        <v>68</v>
      </c>
      <c r="F163" s="110"/>
      <c r="G163" s="121">
        <v>4</v>
      </c>
    </row>
    <row r="164" spans="2:13" s="4" customFormat="1" x14ac:dyDescent="0.4">
      <c r="B164" s="60" t="s">
        <v>51</v>
      </c>
      <c r="C164" s="70" t="s">
        <v>44</v>
      </c>
      <c r="D164" s="72">
        <v>4</v>
      </c>
      <c r="E164" s="51">
        <v>73</v>
      </c>
      <c r="F164" s="110"/>
      <c r="G164" s="121">
        <v>3</v>
      </c>
      <c r="H164" s="118"/>
    </row>
    <row r="165" spans="2:13" s="4" customFormat="1" x14ac:dyDescent="0.4">
      <c r="B165" s="60" t="s">
        <v>52</v>
      </c>
      <c r="C165" s="70" t="s">
        <v>44</v>
      </c>
      <c r="D165" s="72">
        <v>4</v>
      </c>
      <c r="E165" s="51">
        <v>68</v>
      </c>
      <c r="F165" s="110"/>
      <c r="G165" s="121">
        <v>6</v>
      </c>
      <c r="H165" s="118"/>
    </row>
    <row r="166" spans="2:13" s="4" customFormat="1" x14ac:dyDescent="0.4">
      <c r="B166" s="60" t="s">
        <v>53</v>
      </c>
      <c r="C166" s="70" t="s">
        <v>44</v>
      </c>
      <c r="D166" s="72">
        <v>4</v>
      </c>
      <c r="E166" s="51">
        <v>68</v>
      </c>
      <c r="F166" s="110"/>
      <c r="G166" s="121">
        <v>1</v>
      </c>
      <c r="H166" s="118"/>
    </row>
    <row r="167" spans="2:13" s="4" customFormat="1" x14ac:dyDescent="0.4">
      <c r="B167" s="39" t="s">
        <v>160</v>
      </c>
      <c r="C167" s="34" t="s">
        <v>38</v>
      </c>
      <c r="D167" s="35">
        <v>5.4</v>
      </c>
      <c r="E167" s="16">
        <v>93</v>
      </c>
      <c r="F167" s="110"/>
      <c r="G167" s="121">
        <v>1</v>
      </c>
      <c r="H167" s="118"/>
    </row>
    <row r="168" spans="2:13" s="4" customFormat="1" ht="28.5" customHeight="1" x14ac:dyDescent="0.4">
      <c r="B168" s="73" t="s">
        <v>240</v>
      </c>
      <c r="C168" s="70" t="s">
        <v>38</v>
      </c>
      <c r="D168" s="72">
        <v>5.4</v>
      </c>
      <c r="E168" s="51">
        <v>92</v>
      </c>
      <c r="F168" s="110"/>
      <c r="G168" s="121"/>
      <c r="H168" s="118"/>
    </row>
    <row r="169" spans="2:13" s="4" customFormat="1" x14ac:dyDescent="0.4">
      <c r="B169" s="13" t="s">
        <v>54</v>
      </c>
      <c r="C169" s="34" t="s">
        <v>38</v>
      </c>
      <c r="D169" s="35">
        <v>5.4</v>
      </c>
      <c r="E169" s="32">
        <v>177</v>
      </c>
      <c r="F169" s="110"/>
      <c r="G169" s="121">
        <v>1</v>
      </c>
      <c r="H169" s="118"/>
    </row>
    <row r="170" spans="2:13" s="4" customFormat="1" x14ac:dyDescent="0.4">
      <c r="B170" s="13" t="s">
        <v>66</v>
      </c>
      <c r="C170" s="34" t="s">
        <v>44</v>
      </c>
      <c r="D170" s="35">
        <v>4</v>
      </c>
      <c r="E170" s="16">
        <v>69</v>
      </c>
      <c r="F170" s="110"/>
      <c r="G170" s="121">
        <v>6</v>
      </c>
      <c r="H170" s="118"/>
    </row>
    <row r="171" spans="2:13" s="4" customFormat="1" x14ac:dyDescent="0.4">
      <c r="B171" s="13" t="s">
        <v>55</v>
      </c>
      <c r="C171" s="34" t="s">
        <v>44</v>
      </c>
      <c r="D171" s="35">
        <v>4</v>
      </c>
      <c r="E171" s="16">
        <v>67</v>
      </c>
      <c r="F171" s="110"/>
      <c r="G171" s="121">
        <v>4</v>
      </c>
      <c r="H171" s="118"/>
    </row>
    <row r="172" spans="2:13" s="4" customFormat="1" x14ac:dyDescent="0.4">
      <c r="B172" s="13" t="s">
        <v>56</v>
      </c>
      <c r="C172" s="34" t="s">
        <v>38</v>
      </c>
      <c r="D172" s="35">
        <v>5.4</v>
      </c>
      <c r="E172" s="16">
        <v>198</v>
      </c>
      <c r="F172" s="113"/>
      <c r="G172" s="121"/>
      <c r="H172" s="118"/>
    </row>
    <row r="173" spans="2:13" s="4" customFormat="1" x14ac:dyDescent="0.4">
      <c r="B173" s="69" t="s">
        <v>57</v>
      </c>
      <c r="C173" s="70" t="s">
        <v>44</v>
      </c>
      <c r="D173" s="72">
        <v>4</v>
      </c>
      <c r="E173" s="51">
        <v>78</v>
      </c>
      <c r="F173" s="113"/>
      <c r="G173" s="121"/>
      <c r="H173" s="118"/>
    </row>
    <row r="174" spans="2:13" s="4" customFormat="1" x14ac:dyDescent="0.4">
      <c r="B174" s="99" t="s">
        <v>97</v>
      </c>
      <c r="C174" s="100"/>
      <c r="D174" s="100"/>
      <c r="E174" s="100"/>
      <c r="F174" s="100"/>
      <c r="G174" s="121"/>
      <c r="H174" s="118"/>
    </row>
    <row r="175" spans="2:13" s="4" customFormat="1" ht="33" x14ac:dyDescent="0.4">
      <c r="B175" s="36" t="s">
        <v>0</v>
      </c>
      <c r="C175" s="37" t="s">
        <v>35</v>
      </c>
      <c r="D175" s="37" t="s">
        <v>2</v>
      </c>
      <c r="E175" s="38" t="s">
        <v>36</v>
      </c>
      <c r="F175" s="110"/>
      <c r="G175" s="120"/>
      <c r="H175" s="118"/>
    </row>
    <row r="176" spans="2:13" s="4" customFormat="1" ht="47.25" x14ac:dyDescent="0.4">
      <c r="B176" s="13" t="s">
        <v>170</v>
      </c>
      <c r="C176" s="31" t="s">
        <v>3</v>
      </c>
      <c r="D176" s="25" t="s">
        <v>88</v>
      </c>
      <c r="E176" s="47">
        <v>40</v>
      </c>
      <c r="F176" s="114"/>
      <c r="G176" s="121"/>
      <c r="H176" s="118"/>
    </row>
    <row r="177" spans="2:8" s="4" customFormat="1" ht="47.25" x14ac:dyDescent="0.4">
      <c r="B177" s="13" t="s">
        <v>152</v>
      </c>
      <c r="C177" s="31" t="s">
        <v>3</v>
      </c>
      <c r="D177" s="25" t="s">
        <v>89</v>
      </c>
      <c r="E177" s="47">
        <v>43</v>
      </c>
      <c r="F177" s="114"/>
      <c r="G177" s="121"/>
      <c r="H177" s="118"/>
    </row>
    <row r="178" spans="2:8" s="4" customFormat="1" ht="31.5" customHeight="1" x14ac:dyDescent="0.4">
      <c r="B178" s="48" t="s">
        <v>171</v>
      </c>
      <c r="C178" s="31" t="s">
        <v>3</v>
      </c>
      <c r="D178" s="25" t="s">
        <v>88</v>
      </c>
      <c r="E178" s="47">
        <v>42</v>
      </c>
      <c r="F178" s="114"/>
      <c r="G178" s="121"/>
      <c r="H178" s="118"/>
    </row>
    <row r="179" spans="2:8" s="4" customFormat="1" ht="47.25" x14ac:dyDescent="0.4">
      <c r="B179" s="48" t="s">
        <v>96</v>
      </c>
      <c r="C179" s="31" t="s">
        <v>3</v>
      </c>
      <c r="D179" s="35" t="s">
        <v>89</v>
      </c>
      <c r="E179" s="16">
        <v>52</v>
      </c>
      <c r="F179" s="115"/>
      <c r="G179" s="121"/>
      <c r="H179" s="118"/>
    </row>
    <row r="180" spans="2:8" s="4" customFormat="1" ht="30" customHeight="1" x14ac:dyDescent="0.4">
      <c r="B180" s="48" t="s">
        <v>91</v>
      </c>
      <c r="C180" s="31" t="s">
        <v>3</v>
      </c>
      <c r="D180" s="35" t="s">
        <v>89</v>
      </c>
      <c r="E180" s="16">
        <v>62</v>
      </c>
      <c r="F180" s="115"/>
      <c r="G180" s="121"/>
      <c r="H180" s="118"/>
    </row>
    <row r="181" spans="2:8" s="4" customFormat="1" ht="31.5" customHeight="1" x14ac:dyDescent="0.4">
      <c r="B181" s="48" t="s">
        <v>92</v>
      </c>
      <c r="C181" s="31" t="s">
        <v>3</v>
      </c>
      <c r="D181" s="35" t="s">
        <v>90</v>
      </c>
      <c r="E181" s="16">
        <v>195</v>
      </c>
      <c r="F181" s="115"/>
      <c r="G181" s="121"/>
      <c r="H181" s="118"/>
    </row>
    <row r="182" spans="2:8" s="4" customFormat="1" ht="47.25" x14ac:dyDescent="0.4">
      <c r="B182" s="48" t="s">
        <v>153</v>
      </c>
      <c r="C182" s="31" t="s">
        <v>3</v>
      </c>
      <c r="D182" s="49" t="s">
        <v>93</v>
      </c>
      <c r="E182" s="16">
        <v>208</v>
      </c>
      <c r="F182" s="115"/>
      <c r="G182" s="121"/>
      <c r="H182" s="118"/>
    </row>
    <row r="183" spans="2:8" s="4" customFormat="1" ht="33.75" customHeight="1" x14ac:dyDescent="0.4">
      <c r="B183" s="48" t="s">
        <v>94</v>
      </c>
      <c r="C183" s="31" t="s">
        <v>3</v>
      </c>
      <c r="D183" s="35" t="s">
        <v>90</v>
      </c>
      <c r="E183" s="16">
        <v>260</v>
      </c>
      <c r="F183" s="115"/>
      <c r="G183" s="121">
        <v>1</v>
      </c>
      <c r="H183" s="118"/>
    </row>
    <row r="184" spans="2:8" s="4" customFormat="1" ht="33.75" customHeight="1" x14ac:dyDescent="0.4">
      <c r="B184" s="99" t="s">
        <v>95</v>
      </c>
      <c r="C184" s="100"/>
      <c r="D184" s="100"/>
      <c r="E184" s="100"/>
      <c r="F184" s="100"/>
      <c r="G184" s="121"/>
      <c r="H184" s="118"/>
    </row>
    <row r="185" spans="2:8" s="4" customFormat="1" ht="33.75" customHeight="1" x14ac:dyDescent="0.4">
      <c r="B185" s="36" t="s">
        <v>0</v>
      </c>
      <c r="C185" s="37" t="s">
        <v>35</v>
      </c>
      <c r="D185" s="37" t="s">
        <v>2</v>
      </c>
      <c r="E185" s="38" t="s">
        <v>36</v>
      </c>
      <c r="F185" s="110"/>
      <c r="G185" s="121"/>
      <c r="H185" s="118"/>
    </row>
    <row r="186" spans="2:8" s="4" customFormat="1" ht="33.75" customHeight="1" x14ac:dyDescent="0.4">
      <c r="B186" s="13" t="s">
        <v>98</v>
      </c>
      <c r="C186" s="14" t="s">
        <v>87</v>
      </c>
      <c r="D186" s="14">
        <v>5.4</v>
      </c>
      <c r="E186" s="16">
        <v>282</v>
      </c>
      <c r="F186" s="115"/>
      <c r="G186" s="121"/>
      <c r="H186" s="118"/>
    </row>
    <row r="187" spans="2:8" s="4" customFormat="1" ht="46.5" x14ac:dyDescent="0.4">
      <c r="B187" s="60" t="s">
        <v>241</v>
      </c>
      <c r="C187" s="63" t="s">
        <v>161</v>
      </c>
      <c r="D187" s="63" t="s">
        <v>162</v>
      </c>
      <c r="E187" s="61">
        <v>94</v>
      </c>
      <c r="F187" s="115"/>
      <c r="G187" s="121">
        <v>3</v>
      </c>
      <c r="H187" s="118"/>
    </row>
    <row r="188" spans="2:8" ht="19.5" customHeight="1" x14ac:dyDescent="0.4">
      <c r="B188" s="13" t="s">
        <v>163</v>
      </c>
      <c r="C188" s="14" t="s">
        <v>161</v>
      </c>
      <c r="D188" s="14" t="s">
        <v>164</v>
      </c>
      <c r="E188" s="33">
        <v>41</v>
      </c>
      <c r="F188" s="115"/>
      <c r="G188" s="121"/>
    </row>
    <row r="189" spans="2:8" x14ac:dyDescent="0.4">
      <c r="B189" s="13" t="s">
        <v>165</v>
      </c>
      <c r="C189" s="14" t="s">
        <v>161</v>
      </c>
      <c r="D189" s="14" t="s">
        <v>166</v>
      </c>
      <c r="E189" s="33">
        <v>31</v>
      </c>
      <c r="F189" s="115"/>
      <c r="G189" s="121"/>
    </row>
    <row r="190" spans="2:8" x14ac:dyDescent="0.4">
      <c r="B190" s="13" t="s">
        <v>167</v>
      </c>
      <c r="C190" s="14" t="s">
        <v>161</v>
      </c>
      <c r="D190" s="14" t="s">
        <v>168</v>
      </c>
      <c r="E190" s="33">
        <v>33</v>
      </c>
      <c r="F190" s="115"/>
      <c r="G190" s="121">
        <v>1</v>
      </c>
    </row>
    <row r="191" spans="2:8" x14ac:dyDescent="0.4">
      <c r="B191" s="13" t="s">
        <v>226</v>
      </c>
      <c r="C191" s="14" t="s">
        <v>161</v>
      </c>
      <c r="D191" s="14" t="s">
        <v>227</v>
      </c>
      <c r="E191" s="33">
        <v>58</v>
      </c>
      <c r="F191" s="116"/>
      <c r="G191" s="121"/>
    </row>
    <row r="192" spans="2:8" x14ac:dyDescent="0.4">
      <c r="B192" s="13" t="s">
        <v>169</v>
      </c>
      <c r="C192" s="14" t="s">
        <v>161</v>
      </c>
      <c r="D192" s="14" t="s">
        <v>168</v>
      </c>
      <c r="E192" s="33">
        <v>30</v>
      </c>
      <c r="F192" s="115"/>
      <c r="G192" s="121">
        <v>1</v>
      </c>
    </row>
    <row r="193" spans="2:6" x14ac:dyDescent="0.4">
      <c r="B193" s="8"/>
      <c r="C193" s="2"/>
      <c r="D193" s="10"/>
      <c r="E193" s="9"/>
      <c r="F193" s="11"/>
    </row>
    <row r="194" spans="2:6" x14ac:dyDescent="0.4">
      <c r="B194" s="7" t="s">
        <v>58</v>
      </c>
      <c r="F194" s="11"/>
    </row>
    <row r="195" spans="2:6" ht="27.75" x14ac:dyDescent="0.4">
      <c r="B195" s="5" t="s">
        <v>107</v>
      </c>
      <c r="C195" s="6"/>
      <c r="D195" s="6"/>
      <c r="E195" s="6"/>
    </row>
    <row r="196" spans="2:6" x14ac:dyDescent="0.4">
      <c r="B196" s="5" t="s">
        <v>108</v>
      </c>
      <c r="C196" s="5"/>
      <c r="D196" s="5"/>
      <c r="E196" s="5"/>
    </row>
    <row r="197" spans="2:6" x14ac:dyDescent="0.4">
      <c r="B197" s="5" t="s">
        <v>136</v>
      </c>
      <c r="C197" s="5"/>
      <c r="D197" s="5"/>
      <c r="E197" s="5"/>
    </row>
    <row r="198" spans="2:6" x14ac:dyDescent="0.4">
      <c r="B198" s="7" t="s">
        <v>129</v>
      </c>
    </row>
  </sheetData>
  <customSheetViews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2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5"/>
    </customSheetView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14:F114"/>
    <mergeCell ref="B149:E149"/>
    <mergeCell ref="B184:F184"/>
    <mergeCell ref="B124:F124"/>
    <mergeCell ref="B174:F174"/>
    <mergeCell ref="B142:F142"/>
    <mergeCell ref="C1:F1"/>
    <mergeCell ref="B2:F2"/>
    <mergeCell ref="E5:F5"/>
    <mergeCell ref="B74:F74"/>
    <mergeCell ref="B41:F41"/>
    <mergeCell ref="B58:F58"/>
    <mergeCell ref="B65:F65"/>
    <mergeCell ref="B3:F4"/>
    <mergeCell ref="B5:B6"/>
    <mergeCell ref="C5:C6"/>
    <mergeCell ref="D5:D6"/>
    <mergeCell ref="B7:F7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Lieder Ksk</cp:lastModifiedBy>
  <cp:lastPrinted>2025-10-13T02:51:54Z</cp:lastPrinted>
  <dcterms:created xsi:type="dcterms:W3CDTF">2006-09-28T05:33:49Z</dcterms:created>
  <dcterms:modified xsi:type="dcterms:W3CDTF">2025-11-20T03:47:08Z</dcterms:modified>
</cp:coreProperties>
</file>