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xchange\ОТДЕЛ ПРОДАЖ\РАБОЧИЕ ПРАЙСЫ\ОПТ\"/>
    </mc:Choice>
  </mc:AlternateContent>
  <bookViews>
    <workbookView xWindow="-120" yWindow="-120" windowWidth="29040" windowHeight="15840"/>
  </bookViews>
  <sheets>
    <sheet name="ВЕСОВАЯ" sheetId="1" r:id="rId1"/>
    <sheet name="Лист1" sheetId="2" r:id="rId2"/>
  </sheets>
  <definedNames>
    <definedName name="Z_231AFA11_6CA0_4B1D_9028_2D17C29C9A83_.wvu.Rows" localSheetId="0" hidden="1">ВЕСОВАЯ!#REF!,ВЕСОВАЯ!#REF!,ВЕСОВАЯ!#REF!,ВЕСОВАЯ!#REF!</definedName>
    <definedName name="Z_25EC9D81_B6C0_4907_889A_0A1B862AEC67_.wvu.Rows" localSheetId="0" hidden="1">ВЕСОВАЯ!#REF!,ВЕСОВАЯ!#REF!,ВЕСОВАЯ!#REF!</definedName>
  </definedNames>
  <calcPr calcId="152511" refMode="R1C1"/>
  <customWorkbookViews>
    <customWorkbookView name="a.kubareva - Личное представление" guid="{0F0D4E6F-161C-4F1C-AC27-AA36C93E48D5}" mergeInterval="0" personalView="1" maximized="1" xWindow="-8" yWindow="-8" windowWidth="1936" windowHeight="1056" activeSheetId="1"/>
    <customWorkbookView name="a.musatov - Личное представление" guid="{231AFA11-6CA0-4B1D-9028-2D17C29C9A83}" mergeInterval="0" personalView="1" maximized="1" xWindow="-8" yWindow="-8" windowWidth="1936" windowHeight="1056" activeSheetId="1"/>
    <customWorkbookView name="Admin - Личное представление" guid="{25EC9D81-B6C0-4907-889A-0A1B862AEC67}" mergeInterval="0" personalView="1" xWindow="277" yWindow="236" windowWidth="1080" windowHeight="624" activeSheetId="1"/>
    <customWorkbookView name="Гопанюк Наталия - Личное представление" guid="{998F6542-EBCA-44E6-8405-192374C57CF1}" mergeInterval="0" personalView="1" maximized="1" xWindow="-8" yWindow="-8" windowWidth="1936" windowHeight="1056" activeSheetId="1"/>
    <customWorkbookView name="User - Личное представление" guid="{45B59AA5-4069-4145-9786-EF6D6DC512AD}" mergeInterval="0" personalView="1" maximized="1" xWindow="-8" yWindow="-8" windowWidth="1936" windowHeight="1056" activeSheetId="1"/>
    <customWorkbookView name="Кленов Николай - Личное представление" guid="{60135428-F54F-4BB8-A363-CA7C2AEB3906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E106" i="1" l="1"/>
  <c r="E78" i="1" l="1"/>
  <c r="E119" i="1"/>
  <c r="E102" i="1"/>
  <c r="E76" i="1"/>
  <c r="E101" i="1" l="1"/>
  <c r="E68" i="1" l="1"/>
  <c r="E82" i="1"/>
  <c r="E77" i="1" l="1"/>
  <c r="E24" i="1" l="1"/>
  <c r="E23" i="1" l="1"/>
  <c r="E93" i="1"/>
  <c r="E92" i="1"/>
  <c r="E27" i="1" l="1"/>
  <c r="E74" i="1" l="1"/>
  <c r="E85" i="1" l="1"/>
  <c r="E26" i="1" l="1"/>
  <c r="E87" i="1" l="1"/>
  <c r="E80" i="1"/>
  <c r="E79" i="1"/>
  <c r="E104" i="1" l="1"/>
  <c r="E96" i="1"/>
  <c r="E91" i="1" l="1"/>
  <c r="E40" i="1" l="1"/>
  <c r="E109" i="1" l="1"/>
  <c r="E18" i="1" l="1"/>
  <c r="E34" i="1" l="1"/>
  <c r="E90" i="1" l="1"/>
  <c r="E89" i="1"/>
  <c r="E105" i="1" l="1"/>
  <c r="E99" i="1" l="1"/>
  <c r="E12" i="1" l="1"/>
  <c r="E51" i="1" l="1"/>
  <c r="E88" i="1" l="1"/>
  <c r="E122" i="1" l="1"/>
  <c r="E121" i="1"/>
  <c r="E120" i="1"/>
  <c r="E118" i="1"/>
  <c r="E117" i="1"/>
  <c r="E116" i="1"/>
  <c r="E115" i="1"/>
  <c r="E113" i="1"/>
  <c r="E114" i="1"/>
  <c r="E111" i="1"/>
  <c r="E103" i="1"/>
  <c r="E100" i="1"/>
  <c r="E84" i="1"/>
  <c r="E71" i="1"/>
  <c r="E70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35" i="1"/>
  <c r="E33" i="1"/>
  <c r="E25" i="1"/>
  <c r="E20" i="1"/>
  <c r="E10" i="1"/>
  <c r="E11" i="1"/>
  <c r="E14" i="1"/>
  <c r="E8" i="1"/>
</calcChain>
</file>

<file path=xl/sharedStrings.xml><?xml version="1.0" encoding="utf-8"?>
<sst xmlns="http://schemas.openxmlformats.org/spreadsheetml/2006/main" count="455" uniqueCount="237">
  <si>
    <t>наименование товара</t>
  </si>
  <si>
    <t>производитель</t>
  </si>
  <si>
    <t>кол-во
кг/кор.</t>
  </si>
  <si>
    <t>Россия</t>
  </si>
  <si>
    <t>Китай</t>
  </si>
  <si>
    <t xml:space="preserve">Слива (половинки) </t>
  </si>
  <si>
    <t xml:space="preserve">Смородина красная  </t>
  </si>
  <si>
    <t>Кукуруза зерно</t>
  </si>
  <si>
    <t>Киви кубик</t>
  </si>
  <si>
    <t>Абрикос половинки</t>
  </si>
  <si>
    <t xml:space="preserve">Морковь мини                            </t>
  </si>
  <si>
    <t>Ананас кубик</t>
  </si>
  <si>
    <t>5 кол.
предоплата 
10кг</t>
  </si>
  <si>
    <t>10</t>
  </si>
  <si>
    <t>Египет</t>
  </si>
  <si>
    <t>Лук репчатый (кубик)</t>
  </si>
  <si>
    <t>Персик кубик</t>
  </si>
  <si>
    <t>"Сибирские земли"</t>
  </si>
  <si>
    <t>Яблоки кубик (без кожуры)</t>
  </si>
  <si>
    <t xml:space="preserve">Тыква кубик </t>
  </si>
  <si>
    <t>Европа, Китай</t>
  </si>
  <si>
    <t xml:space="preserve">Шампиньоны целые </t>
  </si>
  <si>
    <t>Смеси ягодные, фруктовые замороженные</t>
  </si>
  <si>
    <t>Овощи замороженные</t>
  </si>
  <si>
    <t xml:space="preserve"> Смеси овощные замороженные  </t>
  </si>
  <si>
    <t>Картофель, картофель-фри замороженный</t>
  </si>
  <si>
    <t>Ягоды, фрукты замороженные</t>
  </si>
  <si>
    <t xml:space="preserve">Капуста белокачанная </t>
  </si>
  <si>
    <t>Баклажан кубик</t>
  </si>
  <si>
    <t>Смесь "Европейская"                                                                                          (цветная кап., морковь кружок, брокколи)</t>
  </si>
  <si>
    <t xml:space="preserve">Смесь компотная  "Вишня"                                                                  (вишня с косточкой, яблоко,  рябина черноплодная )                                               </t>
  </si>
  <si>
    <t xml:space="preserve">Ежевика                                  </t>
  </si>
  <si>
    <t>Груша</t>
  </si>
  <si>
    <t>Овощи, ягоды, грибы ТМ "ПЛАНЕТА ЛЕТА" 
(производитель ООО ПТК "Сибирские земли")</t>
  </si>
  <si>
    <t>кол-во
шт/кор.</t>
  </si>
  <si>
    <t>5 кол.
предоплата</t>
  </si>
  <si>
    <t>Брусника ПЛАНЕТА ЛЕТА 300г</t>
  </si>
  <si>
    <t>18шт</t>
  </si>
  <si>
    <t>Вишня без косточки ПЛАНЕТА ЛЕТА 300г</t>
  </si>
  <si>
    <t xml:space="preserve">Ежевика ПЛАНЕТА ЛЕТА 300г      </t>
  </si>
  <si>
    <t>Клубника ПЛАНЕТА ЛЕТА 300г</t>
  </si>
  <si>
    <t>Клюква ПЛАНЕТА ЛЕТА 300г</t>
  </si>
  <si>
    <t>Капуста брокколи ПЛАНЕТА ЛЕТА 400г</t>
  </si>
  <si>
    <t>10шт</t>
  </si>
  <si>
    <t xml:space="preserve">Капуста брюссельская ПЛАНЕТА ЛЕТА 400г  </t>
  </si>
  <si>
    <t>Капуста цветная ПЛАНЕТА ЛЕТА 400г</t>
  </si>
  <si>
    <t xml:space="preserve">Опята  ПЛАНЕТА ЛЕТА 400г               </t>
  </si>
  <si>
    <t xml:space="preserve">Смесь "Весенняя" ПЛАНЕТА ЛЕТА 400г               </t>
  </si>
  <si>
    <t xml:space="preserve">Смесь "Гавайская" ПЛАНЕТА ЛЕТА 400г               </t>
  </si>
  <si>
    <t xml:space="preserve">Смесь "Европейская" ПЛАНЕТА ЛЕТА 400г               </t>
  </si>
  <si>
    <t xml:space="preserve">Смесь "Мексиканская" ПЛАНЕТА ЛЕТА 400г       </t>
  </si>
  <si>
    <t xml:space="preserve">Смесь "Лечо" ПЛАНЕТА ЛЕТА 400г       </t>
  </si>
  <si>
    <t xml:space="preserve">Смесь "Рагу" ПЛАНЕТА ЛЕТА 400г       </t>
  </si>
  <si>
    <t xml:space="preserve">Смородина черная ПЛАНЕТА ЛЕТА 300г      </t>
  </si>
  <si>
    <t>Фасоль ПЛАНЕТА ЛЕТА 400г</t>
  </si>
  <si>
    <t xml:space="preserve">Черника ПЛАНЕТА ЛЕТА 300г              </t>
  </si>
  <si>
    <t>Шампиньоны резаные ПЛАНЕТА ЛЕТА 400г</t>
  </si>
  <si>
    <t>Расчет фасовки в прозрачную упаковку:</t>
  </si>
  <si>
    <t xml:space="preserve">Цветная капуста  1кг              </t>
  </si>
  <si>
    <t xml:space="preserve">Манго кубик                </t>
  </si>
  <si>
    <t xml:space="preserve">Шампиньоны резаные </t>
  </si>
  <si>
    <t>Брюссельская капуста 1кг</t>
  </si>
  <si>
    <t xml:space="preserve">Морковь мини 1кг                           </t>
  </si>
  <si>
    <t>Смородина черная 1кг</t>
  </si>
  <si>
    <t xml:space="preserve">Клубника 1кг    </t>
  </si>
  <si>
    <t xml:space="preserve">Тыква ПЛАНЕТА ЛЕТА 400г                                               </t>
  </si>
  <si>
    <t>Цена</t>
  </si>
  <si>
    <t>Шампиньоны резаные 1 кг</t>
  </si>
  <si>
    <t>Опята замороженные</t>
  </si>
  <si>
    <t>Узбекистан</t>
  </si>
  <si>
    <t>Имбирь в брикетах 400 гр</t>
  </si>
  <si>
    <t xml:space="preserve"> www.sibzemli.ru   
г. Новосибирск, ул. Декабристов 247 
 8(383) 367-07-55, сот.офис 8-98-313-89-555                                            </t>
  </si>
  <si>
    <t>Смесь компотная  "Садовая"
(малина, крыжовник, смородина черная, яблоко кубик)</t>
  </si>
  <si>
    <t>Китай, Египет</t>
  </si>
  <si>
    <t>Клюква садовая</t>
  </si>
  <si>
    <t>Смесь "Весенняя" 
(цветная капуста, фасоль струч., морковь, зеленый горошек)</t>
  </si>
  <si>
    <t>Смесь "Мексиканская"
(морковь, фасоль струч., кукуруза, перец сладкий, зел. горошек)</t>
  </si>
  <si>
    <t xml:space="preserve">Вишня без косточки категории А </t>
  </si>
  <si>
    <t>Вишня без косточки 1 кг</t>
  </si>
  <si>
    <t>Смесь "Весенняя" 
(цветная капуста, фасоль струч., морковь, зеленый горошек) 1 кг</t>
  </si>
  <si>
    <t>Смесь "Европейская"                                                                                          (цветная кап., морковь кружок, брокколи) 1 кг</t>
  </si>
  <si>
    <t>Смесь "Мексиканская"
(морковь, фасоль струч., кукуруза, перец сладкий, зел. горошек) 1 кг</t>
  </si>
  <si>
    <t xml:space="preserve"> Ягоды, овощи замороженные / Смеси ягодные, овощные замороженные (фасовка по 1 кг) </t>
  </si>
  <si>
    <t>Свекла столовая кубик 10*10</t>
  </si>
  <si>
    <t>Манго слайс 1кг</t>
  </si>
  <si>
    <t>С новинками полуфабрикатов
вы можете ознакомиться в конце прайса !!!</t>
  </si>
  <si>
    <t>8,5кг</t>
  </si>
  <si>
    <t>9 кг</t>
  </si>
  <si>
    <t>10 кг</t>
  </si>
  <si>
    <t xml:space="preserve">Спред растительно-сливочный 72,5% 180г/50шт (фольга ГЖЕЛЬ)     </t>
  </si>
  <si>
    <t>Спред растительно-жировой 72,5%, монолит (Р)</t>
  </si>
  <si>
    <t>20шт/10кг</t>
  </si>
  <si>
    <t xml:space="preserve">Спред растительно-сливочный  72,5%, монолит  (С) </t>
  </si>
  <si>
    <r>
      <t xml:space="preserve">Тесто дрожжевое/бездрожжевое замороженное /  Полуфабрикаты </t>
    </r>
    <r>
      <rPr>
        <b/>
        <i/>
        <sz val="20"/>
        <color rgb="FFFF0000"/>
        <rFont val="Times New Roman Cyr"/>
        <charset val="204"/>
      </rPr>
      <t>(НОВИНКА!!!)</t>
    </r>
  </si>
  <si>
    <t xml:space="preserve">Спред растительно-сливочный 72,5% 180г/50шт. 
(фольга РОМБЫ, фольга КУВШИН)   </t>
  </si>
  <si>
    <t xml:space="preserve">Спред растительно-жировой, растительно-сливочный фасованный, весовой </t>
  </si>
  <si>
    <t>Смесь "Карибская"                                                                        
(фасоль бобовая, кукуруза зерно, зел. горошек, морковь, фасоль струч., перец сладкий)</t>
  </si>
  <si>
    <t>Смесь компотная  "Летняя"                                                        
(слива половинки, абрикос пол., клубника, вишня б/к)</t>
  </si>
  <si>
    <t xml:space="preserve">Смесь ягодная  "Таёжная" (брусника, клюква, черника) </t>
  </si>
  <si>
    <t xml:space="preserve">Смесь фруктовая  "Тропические фрукты" (манго, ананас, киви) </t>
  </si>
  <si>
    <t>Смесь ягодно-фруктовая  "Вкус лета"                                         
(абрикос половинки, клубника, ежевика)</t>
  </si>
  <si>
    <t xml:space="preserve">Смесь компотная  "Абрикос и слива"
(абрикос половинка, слива половинка)                  </t>
  </si>
  <si>
    <t>Смородина черная</t>
  </si>
  <si>
    <t>Грибы замороженные, соленые / Папоротник</t>
  </si>
  <si>
    <r>
      <rPr>
        <b/>
        <sz val="18"/>
        <color theme="1"/>
        <rFont val="Times New Roman"/>
        <family val="1"/>
        <charset val="204"/>
      </rPr>
      <t>400гр</t>
    </r>
    <r>
      <rPr>
        <sz val="18"/>
        <color theme="1"/>
        <rFont val="Times New Roman"/>
        <family val="1"/>
        <charset val="204"/>
      </rPr>
      <t xml:space="preserve"> - (вес/кг + 18,00 руб)*0,4</t>
    </r>
  </si>
  <si>
    <r>
      <rPr>
        <b/>
        <sz val="18"/>
        <color theme="1"/>
        <rFont val="Times New Roman"/>
        <family val="1"/>
        <charset val="204"/>
      </rPr>
      <t>700гр</t>
    </r>
    <r>
      <rPr>
        <sz val="18"/>
        <color theme="1"/>
        <rFont val="Times New Roman"/>
        <family val="1"/>
        <charset val="204"/>
      </rPr>
      <t xml:space="preserve"> - (вес/кг + 16,00 руб)*0,7</t>
    </r>
  </si>
  <si>
    <t>Томат кубик 10*10</t>
  </si>
  <si>
    <t>Картофель фри 9*9 мм (5*2,5 кг) ТРИУМФ</t>
  </si>
  <si>
    <t xml:space="preserve">Брюссельская капуста  </t>
  </si>
  <si>
    <t>Смесь "Гавайская" 
(рис, зел.горошек, кукуруза, перец сладк.)</t>
  </si>
  <si>
    <t xml:space="preserve">Морковь кубик        </t>
  </si>
  <si>
    <t xml:space="preserve">Морковь кружок        </t>
  </si>
  <si>
    <t xml:space="preserve">Облепиха 1 кг </t>
  </si>
  <si>
    <t>Клюква (без НДС)</t>
  </si>
  <si>
    <t>Клюква (с НДС)</t>
  </si>
  <si>
    <t>Клюква 1кг (с НДС)</t>
  </si>
  <si>
    <t>Клюква 1кг (без НДС)</t>
  </si>
  <si>
    <t>Россия, Белоруссия</t>
  </si>
  <si>
    <t>Фасоль стручковая резаная 1кг</t>
  </si>
  <si>
    <t>Имбирь в брикетах</t>
  </si>
  <si>
    <t>Облепиха садовая</t>
  </si>
  <si>
    <t>Яблоко кубик с кожурой</t>
  </si>
  <si>
    <t>Спаржа 1 кг</t>
  </si>
  <si>
    <t>Египет, Россия</t>
  </si>
  <si>
    <t xml:space="preserve">Смесь компотная "Фруктовая"                                                      
(слива половинка, абрикос, яблоко, персик) </t>
  </si>
  <si>
    <t>Китай, Турция</t>
  </si>
  <si>
    <t>Изготовление под заказ!  от 500 кг за одно наименование!!!</t>
  </si>
  <si>
    <t xml:space="preserve">Турция </t>
  </si>
  <si>
    <t>Смесь "Весенняя" 
(цветная капуста, фасоль струч., морковь, зеленый горошек) 0,7 кг</t>
  </si>
  <si>
    <t>Смесь "Мексиканская"
(морковь, фасоль струч., кукуруза, перец сладкий, зел. горошек) 0,7 кг</t>
  </si>
  <si>
    <t>Фасоль стручковая резаная 0,7 кг</t>
  </si>
  <si>
    <t>Шампиньоны резаные 0,7 кг</t>
  </si>
  <si>
    <t xml:space="preserve">Овощи замороженные / Смеси овощные замороженные (фасовка по 0,7 кг) </t>
  </si>
  <si>
    <r>
      <rPr>
        <b/>
        <sz val="18"/>
        <color theme="1"/>
        <rFont val="Times New Roman"/>
        <family val="1"/>
        <charset val="204"/>
      </rPr>
      <t>1кг</t>
    </r>
    <r>
      <rPr>
        <sz val="18"/>
        <color theme="1"/>
        <rFont val="Times New Roman"/>
        <family val="1"/>
        <charset val="204"/>
      </rPr>
      <t xml:space="preserve"> - (вес/кг + 15,00 руб)</t>
    </r>
  </si>
  <si>
    <t>13</t>
  </si>
  <si>
    <t xml:space="preserve">Клубника категория А </t>
  </si>
  <si>
    <t xml:space="preserve">Смесь "Рататуй"                                                                   
(кабачки, баклажан, томат, перец сладкий,лук) </t>
  </si>
  <si>
    <t>Смесь "Овощи для жарки с шампиньонами "                        
 (картофель, шампиньоны рез., морковь,лук)</t>
  </si>
  <si>
    <t>Смесь"Лечо"                                                                              
(томаты, перец сладкий, цуккини, морковь, лук )</t>
  </si>
  <si>
    <t>Смесь "Борщ по -домашнему"  
(свекла, капуста белокоч., картофель, томаты, морковь, перец сладк.,лук)</t>
  </si>
  <si>
    <t>Смесь "Рагу овощное"
(картофель, баклажаны, цуккини, томаты, морковь, сладкий перец,лук)</t>
  </si>
  <si>
    <t>Смесь "Гарнир с красной фасолью"                                           
(фасоль боб., томат, морковь, перец сладкий,лук)</t>
  </si>
  <si>
    <t>Фасоль стручковая резаная</t>
  </si>
  <si>
    <t xml:space="preserve">Цветная капуста          </t>
  </si>
  <si>
    <t xml:space="preserve">Черника </t>
  </si>
  <si>
    <t>5 кол.
предоплата
2,5 кг</t>
  </si>
  <si>
    <t>Смесь "Паприкаш"                                                                            (томаты, перец сладкий, цуккини, фасоль струч.,лук)</t>
  </si>
  <si>
    <t>Киргизия</t>
  </si>
  <si>
    <t xml:space="preserve">Cмесь компотная  "Слива"
(слива половинка, клубника, смородина, рябина черноплодная)                                               </t>
  </si>
  <si>
    <t>Спред растительно-жировой   (фольга корова) 72,5%, 80% 180г/50шт (ПОД ЗАКАЗ от 10 кор.!!!)</t>
  </si>
  <si>
    <t>Спред растительно-жировой 72,5%, монолит (Р) фасовка по 500гр (перг.)</t>
  </si>
  <si>
    <t>Китай,Турция</t>
  </si>
  <si>
    <t xml:space="preserve"> Китай</t>
  </si>
  <si>
    <t xml:space="preserve"> Киргизия</t>
  </si>
  <si>
    <t xml:space="preserve">Фасоль красная бобовая                             </t>
  </si>
  <si>
    <t>Брусника 1 кг (с НДС)</t>
  </si>
  <si>
    <r>
      <rPr>
        <sz val="18"/>
        <rFont val="Times New Roman"/>
        <family val="1"/>
        <charset val="204"/>
      </rPr>
      <t>Смесь компотная "Летняя" ПЛАНЕТА ЛЕТА 300г</t>
    </r>
    <r>
      <rPr>
        <sz val="18"/>
        <color rgb="FFFF0000"/>
        <rFont val="Times New Roman"/>
        <family val="1"/>
        <charset val="204"/>
      </rPr>
      <t xml:space="preserve">                           </t>
    </r>
  </si>
  <si>
    <t>Сибирский Гурман</t>
  </si>
  <si>
    <t>7 кг</t>
  </si>
  <si>
    <t>Самса с говядиной 0,1 кг /32 шт</t>
  </si>
  <si>
    <t>3,2 кг</t>
  </si>
  <si>
    <t>Самса с курицей 0,11 кг /32 шт</t>
  </si>
  <si>
    <t>3,52 кг</t>
  </si>
  <si>
    <t>Слойка с абрикосом 0,09 кг/32 шт</t>
  </si>
  <si>
    <t>2,88 кг</t>
  </si>
  <si>
    <t>Слойка с яблоком 0,09 кг/32 шт</t>
  </si>
  <si>
    <r>
      <rPr>
        <sz val="18"/>
        <color theme="1"/>
        <rFont val="Times New Roman"/>
        <family val="1"/>
        <charset val="204"/>
      </rP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 (фольга корова) 72,5%  170г/50 шт                  </t>
    </r>
  </si>
  <si>
    <r>
      <t xml:space="preserve">Спред растительно-жировой </t>
    </r>
    <r>
      <rPr>
        <sz val="18"/>
        <color indexed="8"/>
        <rFont val="Times New Roman"/>
        <family val="1"/>
        <charset val="204"/>
      </rPr>
      <t xml:space="preserve">“МИЛАШКА  МУ” 72,5% 170г/50шт.    </t>
    </r>
  </si>
  <si>
    <t>Черника садовая</t>
  </si>
  <si>
    <t>Индия</t>
  </si>
  <si>
    <t>Кабачок кубик</t>
  </si>
  <si>
    <t>12</t>
  </si>
  <si>
    <t>Брусника</t>
  </si>
  <si>
    <t>Шпинат резаный</t>
  </si>
  <si>
    <t>Перец полоски красный</t>
  </si>
  <si>
    <t>Голубика</t>
  </si>
  <si>
    <t>Шпинат измельченный</t>
  </si>
  <si>
    <t>Кукуруза початки 48 штук</t>
  </si>
  <si>
    <t>Черешня</t>
  </si>
  <si>
    <t>Европа</t>
  </si>
  <si>
    <t>Картофель фри дольки с кожурой (5*2,5 кг) ТРИУМФ</t>
  </si>
  <si>
    <t>Вишня с косточкой</t>
  </si>
  <si>
    <r>
      <t xml:space="preserve">Брокколи капуста категории А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</si>
  <si>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Брокколи капуста  1кг     </t>
    </r>
    <r>
      <rPr>
        <sz val="18"/>
        <color indexed="10"/>
        <rFont val="Times New Roman"/>
        <family val="1"/>
        <charset val="204"/>
      </rPr>
      <t xml:space="preserve">  </t>
    </r>
  </si>
  <si>
    <r>
      <t xml:space="preserve">Облепиха ПЛАНЕТА ЛЕТА 300г                  </t>
    </r>
    <r>
      <rPr>
        <sz val="18"/>
        <color rgb="FFFF0000"/>
        <rFont val="Times New Roman"/>
        <family val="1"/>
        <charset val="204"/>
      </rPr>
      <t xml:space="preserve"> </t>
    </r>
  </si>
  <si>
    <t>Жимолость (с НДС)</t>
  </si>
  <si>
    <t>6,5</t>
  </si>
  <si>
    <t>Картофель брусок</t>
  </si>
  <si>
    <t xml:space="preserve">Картофель кубик           </t>
  </si>
  <si>
    <t>Баклажан кольцо</t>
  </si>
  <si>
    <t>9</t>
  </si>
  <si>
    <t>Малина лом</t>
  </si>
  <si>
    <t>Вишня с косточкой (мешки)</t>
  </si>
  <si>
    <t>26</t>
  </si>
  <si>
    <t>Перец кубик красный</t>
  </si>
  <si>
    <t>Малина экстра 4*2,5</t>
  </si>
  <si>
    <t>Цветная капуста (без НДС)</t>
  </si>
  <si>
    <t>Малина лом (без НДС)</t>
  </si>
  <si>
    <r>
      <t xml:space="preserve">Смесь "Американская"  ( кукуруза, зеленый горошек, перец сладк.) </t>
    </r>
    <r>
      <rPr>
        <sz val="18"/>
        <color rgb="FFFF0000"/>
        <rFont val="Times New Roman"/>
        <family val="1"/>
        <charset val="204"/>
      </rPr>
      <t>(ПОД ЗАКАЗ!!!)</t>
    </r>
  </si>
  <si>
    <r>
      <t xml:space="preserve">Смесь "Мексиканская" с луком
(морковь, фасоль струч., кукуруза, перец сладкий, зел. горошек,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</si>
  <si>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"Овощной букет"
(тыква, кабачок, картофель, томаты, морковь, лук) </t>
    </r>
    <r>
      <rPr>
        <i/>
        <sz val="18"/>
        <color rgb="FFFF0000"/>
        <rFont val="Times New Roman"/>
        <family val="1"/>
        <charset val="204"/>
      </rPr>
      <t>(ПОД ЗАКАЗ!!!)</t>
    </r>
  </si>
  <si>
    <r>
      <t xml:space="preserve">Смесь "Царская"            </t>
    </r>
    <r>
      <rPr>
        <sz val="18"/>
        <color rgb="FFFF0000"/>
        <rFont val="Times New Roman"/>
        <family val="1"/>
        <charset val="204"/>
      </rPr>
      <t xml:space="preserve">
</t>
    </r>
    <r>
      <rPr>
        <sz val="18"/>
        <rFont val="Times New Roman"/>
        <family val="1"/>
        <charset val="204"/>
      </rPr>
      <t xml:space="preserve">(брокколи, кукуруза зерно, фасоль струч., морковь, перец сладк.)                                                                             </t>
    </r>
  </si>
  <si>
    <t>8/12</t>
  </si>
  <si>
    <t>5</t>
  </si>
  <si>
    <t>Перец целый красный (без НДС)</t>
  </si>
  <si>
    <t>Перец целый меланж</t>
  </si>
  <si>
    <t>1л</t>
  </si>
  <si>
    <t xml:space="preserve">Папоротник соленый ведро </t>
  </si>
  <si>
    <t>Грузди соленые ведро (без НДС)</t>
  </si>
  <si>
    <t>Папоротник соленый ведро (без НДС)</t>
  </si>
  <si>
    <t>15</t>
  </si>
  <si>
    <t>Мини-пицца с ветчиной  0,12кг/20 шт</t>
  </si>
  <si>
    <t>2,4 кг</t>
  </si>
  <si>
    <t>Гриб белый кубик</t>
  </si>
  <si>
    <t>Картофель дольки с кожурой</t>
  </si>
  <si>
    <t>Беларуссия</t>
  </si>
  <si>
    <t>Облепиха садовая (без НДС)</t>
  </si>
  <si>
    <t>Зеленый горошек ВОССТАНОВЛЕННЫЙ</t>
  </si>
  <si>
    <t>Ананас сегмент</t>
  </si>
  <si>
    <t>Сельдерей кубик</t>
  </si>
  <si>
    <t>Фасоль бобы Эдамаме</t>
  </si>
  <si>
    <r>
      <t>Фасоль стручковая целая</t>
    </r>
    <r>
      <rPr>
        <sz val="18"/>
        <color indexed="10"/>
        <rFont val="Times New Roman"/>
        <family val="1"/>
        <charset val="204"/>
      </rPr>
      <t xml:space="preserve">   </t>
    </r>
  </si>
  <si>
    <t>11</t>
  </si>
  <si>
    <t>Ирга (без НДС)</t>
  </si>
  <si>
    <r>
      <rPr>
        <sz val="18"/>
        <rFont val="Times New Roman"/>
        <family val="1"/>
        <charset val="204"/>
      </rPr>
      <t xml:space="preserve">
Смесь для СМУЗИ с манго  ПЛАНЕТА ЛЕТА 300г</t>
    </r>
    <r>
      <rPr>
        <sz val="18"/>
        <color rgb="FFFF0000"/>
        <rFont val="Times New Roman"/>
        <family val="1"/>
        <charset val="204"/>
      </rPr>
      <t xml:space="preserve">                     </t>
    </r>
  </si>
  <si>
    <r>
      <t>Тесто слоеное бездрож., дрож.</t>
    </r>
    <r>
      <rPr>
        <sz val="18"/>
        <color indexed="8"/>
        <rFont val="Times New Roman"/>
        <family val="1"/>
        <charset val="204"/>
      </rPr>
      <t xml:space="preserve"> Сибирский Гурман 500 гр/14 шт</t>
    </r>
  </si>
  <si>
    <t>Рябина черноплодная (с НДС)</t>
  </si>
  <si>
    <t>Картофель фри дольки в специях (5*2,5 кг) ТРИУМФ W01 LW</t>
  </si>
  <si>
    <t>Облепиха (без НДС)</t>
  </si>
  <si>
    <t>Рябина черноплодная (без НДС)</t>
  </si>
  <si>
    <t>Азербайджан</t>
  </si>
  <si>
    <r>
      <t xml:space="preserve">Зеленый горошек     </t>
    </r>
    <r>
      <rPr>
        <sz val="18"/>
        <color indexed="10"/>
        <rFont val="Times New Roman"/>
        <family val="1"/>
        <charset val="204"/>
      </rPr>
      <t xml:space="preserve">     </t>
    </r>
    <r>
      <rPr>
        <sz val="18"/>
        <rFont val="Times New Roman"/>
        <family val="1"/>
        <charset val="204"/>
      </rPr>
      <t xml:space="preserve">                      </t>
    </r>
  </si>
  <si>
    <t>Смородина черная (без НДС)</t>
  </si>
  <si>
    <r>
      <t xml:space="preserve">Смесь компотная "Фруктово-ягодная" (слива половинки, абрикос половинки, яблоко, рябина) </t>
    </r>
    <r>
      <rPr>
        <sz val="18"/>
        <color rgb="FFFF0000"/>
        <rFont val="Times New Roman"/>
        <family val="1"/>
        <charset val="204"/>
      </rPr>
      <t>НОВИНКА!!!</t>
    </r>
  </si>
  <si>
    <r>
      <rPr>
        <b/>
        <sz val="18"/>
        <rFont val="Arial Cyr"/>
        <charset val="204"/>
      </rPr>
      <t>ПРАЙС-ЛИСТ ОПТОВЫЙ 04.12.2025</t>
    </r>
    <r>
      <rPr>
        <b/>
        <sz val="14"/>
        <rFont val="Arial Cyr"/>
        <charset val="204"/>
      </rPr>
      <t xml:space="preserve">
</t>
    </r>
    <r>
      <rPr>
        <b/>
        <sz val="18"/>
        <rFont val="Arial Cyr"/>
        <charset val="204"/>
      </rPr>
      <t xml:space="preserve">Цены действительны на дату направления прайса! </t>
    </r>
  </si>
  <si>
    <t>10/12</t>
  </si>
  <si>
    <t>10/13,5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</si>
</sst>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name val="Times New Roman"/>
      <family val="1"/>
      <charset val="204"/>
    </font>
    <font>
      <b/>
      <sz val="14"/>
      <name val="Arial Cyr"/>
      <charset val="204"/>
    </font>
    <font>
      <sz val="16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8"/>
      <name val="Arial Cyr"/>
      <charset val="204"/>
    </font>
    <font>
      <b/>
      <i/>
      <sz val="20"/>
      <name val="Times New Roman Cyr"/>
      <family val="1"/>
      <charset val="204"/>
    </font>
    <font>
      <b/>
      <sz val="22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i/>
      <sz val="14"/>
      <name val="Arial Cyr"/>
      <charset val="204"/>
    </font>
    <font>
      <b/>
      <i/>
      <sz val="20"/>
      <color rgb="FFFF0000"/>
      <name val="Times New Roman Cyr"/>
      <charset val="204"/>
    </font>
    <font>
      <sz val="20"/>
      <color theme="1"/>
      <name val="Calibri"/>
      <family val="2"/>
      <charset val="204"/>
      <scheme val="minor"/>
    </font>
    <font>
      <b/>
      <i/>
      <sz val="20"/>
      <name val="Times New Roman Cyr"/>
      <charset val="204"/>
    </font>
    <font>
      <sz val="16"/>
      <color rgb="FFFF0000"/>
      <name val="Times New Roman"/>
      <family val="1"/>
      <charset val="204"/>
    </font>
    <font>
      <sz val="18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3"/>
      <name val="Arial Cyr"/>
      <charset val="204"/>
    </font>
    <font>
      <sz val="13"/>
      <color theme="1"/>
      <name val="Calibri"/>
      <family val="2"/>
      <charset val="204"/>
      <scheme val="minor"/>
    </font>
    <font>
      <sz val="18"/>
      <color rgb="FFFF0000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3"/>
      <name val="Arial Cyr"/>
      <charset val="204"/>
    </font>
    <font>
      <sz val="18"/>
      <color indexed="8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6" fillId="0" borderId="0" xfId="0" applyFont="1"/>
    <xf numFmtId="0" fontId="9" fillId="0" borderId="0" xfId="0" applyFont="1"/>
    <xf numFmtId="0" fontId="13" fillId="0" borderId="0" xfId="0" applyFont="1"/>
    <xf numFmtId="0" fontId="14" fillId="0" borderId="0" xfId="0" applyFont="1"/>
    <xf numFmtId="0" fontId="5" fillId="0" borderId="0" xfId="0" applyFont="1"/>
    <xf numFmtId="2" fontId="2" fillId="0" borderId="0" xfId="0" applyNumberFormat="1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4" fillId="0" borderId="0" xfId="0" applyNumberFormat="1" applyFont="1"/>
    <xf numFmtId="2" fontId="6" fillId="0" borderId="0" xfId="0" applyNumberFormat="1" applyFont="1"/>
    <xf numFmtId="0" fontId="19" fillId="0" borderId="0" xfId="0" applyFont="1" applyAlignment="1">
      <alignment wrapText="1"/>
    </xf>
    <xf numFmtId="2" fontId="4" fillId="0" borderId="1" xfId="0" applyNumberFormat="1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0" fillId="0" borderId="1" xfId="1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wrapText="1"/>
    </xf>
    <xf numFmtId="2" fontId="20" fillId="0" borderId="1" xfId="0" applyNumberFormat="1" applyFont="1" applyBorder="1" applyAlignment="1">
      <alignment horizontal="center" wrapText="1"/>
    </xf>
    <xf numFmtId="0" fontId="20" fillId="0" borderId="1" xfId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3" borderId="1" xfId="0" applyFont="1" applyFill="1" applyBorder="1" applyAlignment="1">
      <alignment horizontal="center" wrapText="1"/>
    </xf>
    <xf numFmtId="2" fontId="20" fillId="3" borderId="1" xfId="0" applyNumberFormat="1" applyFont="1" applyFill="1" applyBorder="1" applyAlignment="1">
      <alignment horizontal="center" wrapText="1"/>
    </xf>
    <xf numFmtId="0" fontId="20" fillId="0" borderId="1" xfId="0" applyFont="1" applyBorder="1" applyAlignment="1">
      <alignment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wrapText="1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3" fillId="3" borderId="7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 wrapText="1"/>
    </xf>
    <xf numFmtId="2" fontId="20" fillId="0" borderId="1" xfId="1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0" fontId="23" fillId="0" borderId="6" xfId="1" applyFont="1" applyBorder="1" applyAlignment="1">
      <alignment horizontal="centerContinuous" vertical="center" wrapText="1"/>
    </xf>
    <xf numFmtId="0" fontId="23" fillId="0" borderId="7" xfId="1" applyFont="1" applyBorder="1" applyAlignment="1">
      <alignment horizontal="centerContinuous" vertical="center" wrapText="1"/>
    </xf>
    <xf numFmtId="0" fontId="23" fillId="0" borderId="1" xfId="1" applyFont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0" fillId="3" borderId="1" xfId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wrapText="1"/>
    </xf>
    <xf numFmtId="2" fontId="20" fillId="3" borderId="1" xfId="1" applyNumberFormat="1" applyFont="1" applyFill="1" applyBorder="1" applyAlignment="1">
      <alignment horizontal="center" vertical="center"/>
    </xf>
    <xf numFmtId="49" fontId="20" fillId="3" borderId="1" xfId="1" applyNumberFormat="1" applyFont="1" applyFill="1" applyBorder="1" applyAlignment="1">
      <alignment horizontal="center" vertical="center"/>
    </xf>
    <xf numFmtId="0" fontId="27" fillId="0" borderId="6" xfId="1" applyFont="1" applyBorder="1" applyAlignment="1">
      <alignment horizontal="centerContinuous" vertical="center" wrapText="1"/>
    </xf>
    <xf numFmtId="0" fontId="27" fillId="0" borderId="7" xfId="1" applyFont="1" applyBorder="1" applyAlignment="1">
      <alignment horizontal="centerContinuous" vertical="center" wrapText="1"/>
    </xf>
    <xf numFmtId="0" fontId="27" fillId="0" borderId="1" xfId="1" applyFont="1" applyBorder="1" applyAlignment="1">
      <alignment horizontal="center" vertical="center" wrapText="1"/>
    </xf>
    <xf numFmtId="2" fontId="20" fillId="0" borderId="1" xfId="1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wrapText="1"/>
    </xf>
    <xf numFmtId="2" fontId="2" fillId="0" borderId="1" xfId="1" applyNumberFormat="1" applyFont="1" applyBorder="1" applyAlignment="1">
      <alignment horizontal="center" vertical="center"/>
    </xf>
    <xf numFmtId="2" fontId="20" fillId="0" borderId="2" xfId="1" applyNumberFormat="1" applyFont="1" applyBorder="1" applyAlignment="1">
      <alignment horizontal="center" vertical="center"/>
    </xf>
    <xf numFmtId="2" fontId="22" fillId="0" borderId="1" xfId="0" applyNumberFormat="1" applyFont="1" applyBorder="1" applyAlignment="1">
      <alignment horizontal="center" wrapText="1"/>
    </xf>
    <xf numFmtId="0" fontId="20" fillId="0" borderId="2" xfId="0" applyFont="1" applyBorder="1" applyAlignment="1">
      <alignment wrapText="1"/>
    </xf>
    <xf numFmtId="0" fontId="20" fillId="0" borderId="12" xfId="0" applyFont="1" applyBorder="1" applyAlignment="1">
      <alignment wrapText="1"/>
    </xf>
    <xf numFmtId="0" fontId="20" fillId="0" borderId="12" xfId="1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center" wrapText="1"/>
    </xf>
    <xf numFmtId="2" fontId="20" fillId="0" borderId="12" xfId="0" applyNumberFormat="1" applyFont="1" applyBorder="1" applyAlignment="1">
      <alignment horizontal="center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2" fontId="20" fillId="0" borderId="1" xfId="0" applyNumberFormat="1" applyFont="1" applyBorder="1" applyAlignment="1">
      <alignment horizontal="center" vertical="top" wrapText="1"/>
    </xf>
    <xf numFmtId="2" fontId="30" fillId="0" borderId="1" xfId="0" applyNumberFormat="1" applyFont="1" applyBorder="1" applyAlignment="1">
      <alignment horizontal="center" wrapText="1"/>
    </xf>
    <xf numFmtId="49" fontId="20" fillId="0" borderId="1" xfId="0" applyNumberFormat="1" applyFont="1" applyBorder="1" applyAlignment="1">
      <alignment horizontal="center" vertical="top"/>
    </xf>
    <xf numFmtId="0" fontId="20" fillId="3" borderId="1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2" fillId="3" borderId="1" xfId="0" applyFont="1" applyFill="1" applyBorder="1" applyAlignment="1">
      <alignment wrapText="1"/>
    </xf>
    <xf numFmtId="0" fontId="22" fillId="3" borderId="1" xfId="1" applyFont="1" applyFill="1" applyBorder="1" applyAlignment="1">
      <alignment horizontal="center" vertical="center"/>
    </xf>
    <xf numFmtId="2" fontId="22" fillId="3" borderId="1" xfId="1" applyNumberFormat="1" applyFont="1" applyFill="1" applyBorder="1" applyAlignment="1">
      <alignment horizontal="center" vertical="center"/>
    </xf>
    <xf numFmtId="0" fontId="22" fillId="0" borderId="1" xfId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/>
    </xf>
    <xf numFmtId="2" fontId="22" fillId="0" borderId="1" xfId="1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4" fontId="5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5" xfId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23" fillId="0" borderId="2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0" fontId="15" fillId="4" borderId="6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9" xfId="1" applyFont="1" applyFill="1" applyBorder="1" applyAlignment="1">
      <alignment horizontal="center" vertical="center" wrapText="1"/>
    </xf>
    <xf numFmtId="0" fontId="15" fillId="4" borderId="10" xfId="1" applyFont="1" applyFill="1" applyBorder="1" applyAlignment="1">
      <alignment horizontal="center" vertical="center" wrapText="1"/>
    </xf>
    <xf numFmtId="0" fontId="15" fillId="4" borderId="5" xfId="1" applyFont="1" applyFill="1" applyBorder="1" applyAlignment="1">
      <alignment horizontal="center"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_20%" xfId="1"/>
  </cellStyles>
  <dxfs count="0"/>
  <tableStyles count="0" defaultTableStyle="TableStyleMedium9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0</xdr:rowOff>
    </xdr:from>
    <xdr:to>
      <xdr:col>0</xdr:col>
      <xdr:colOff>3007179</xdr:colOff>
      <xdr:row>3</xdr:row>
      <xdr:rowOff>312964</xdr:rowOff>
    </xdr:to>
    <xdr:pic>
      <xdr:nvPicPr>
        <xdr:cNvPr id="1596" name="Picture 58">
          <a:extLst>
            <a:ext uri="{FF2B5EF4-FFF2-40B4-BE49-F238E27FC236}">
              <a16:creationId xmlns:a16="http://schemas.microsoft.com/office/drawing/2014/main" xmlns="" id="{00000000-0008-0000-0000-00003C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0"/>
          <a:ext cx="2940504" cy="1809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95"/>
  <sheetViews>
    <sheetView tabSelected="1" topLeftCell="A157" zoomScale="51" zoomScaleNormal="51" workbookViewId="0">
      <selection activeCell="A111" sqref="A111"/>
    </sheetView>
  </sheetViews>
  <sheetFormatPr defaultRowHeight="21" x14ac:dyDescent="0.35"/>
  <cols>
    <col min="1" max="1" width="103.28515625" style="1" customWidth="1"/>
    <col min="2" max="2" width="33.42578125" style="1" customWidth="1"/>
    <col min="3" max="3" width="17.140625" style="1" customWidth="1"/>
    <col min="4" max="4" width="16.5703125" style="1" customWidth="1"/>
    <col min="5" max="5" width="16.5703125" style="2" customWidth="1"/>
    <col min="6" max="6" width="9.85546875" style="1" bestFit="1" customWidth="1"/>
    <col min="7" max="7" width="10" style="1" bestFit="1" customWidth="1"/>
    <col min="8" max="16384" width="9.140625" style="1"/>
  </cols>
  <sheetData>
    <row r="1" spans="1:12" ht="66" customHeight="1" x14ac:dyDescent="0.35">
      <c r="B1" s="85" t="s">
        <v>71</v>
      </c>
      <c r="C1" s="86"/>
      <c r="D1" s="86"/>
      <c r="E1" s="87"/>
      <c r="F1" s="4"/>
      <c r="G1" s="4"/>
    </row>
    <row r="2" spans="1:12" ht="48.75" customHeight="1" x14ac:dyDescent="0.35">
      <c r="A2" s="88" t="s">
        <v>234</v>
      </c>
      <c r="B2" s="89"/>
      <c r="C2" s="89"/>
      <c r="D2" s="89"/>
      <c r="E2" s="90"/>
    </row>
    <row r="3" spans="1:12" ht="25.5" customHeight="1" x14ac:dyDescent="0.35">
      <c r="A3" s="99" t="s">
        <v>85</v>
      </c>
      <c r="B3" s="100"/>
      <c r="C3" s="100"/>
      <c r="D3" s="100"/>
      <c r="E3" s="101"/>
    </row>
    <row r="4" spans="1:12" ht="25.5" customHeight="1" x14ac:dyDescent="0.35">
      <c r="A4" s="102"/>
      <c r="B4" s="103"/>
      <c r="C4" s="103"/>
      <c r="D4" s="103"/>
      <c r="E4" s="104"/>
    </row>
    <row r="5" spans="1:12" ht="27.75" customHeight="1" x14ac:dyDescent="0.35">
      <c r="A5" s="105" t="s">
        <v>0</v>
      </c>
      <c r="B5" s="105" t="s">
        <v>1</v>
      </c>
      <c r="C5" s="105" t="s">
        <v>2</v>
      </c>
      <c r="D5" s="91" t="s">
        <v>66</v>
      </c>
      <c r="E5" s="92"/>
      <c r="L5" s="5"/>
    </row>
    <row r="6" spans="1:12" ht="45.75" customHeight="1" x14ac:dyDescent="0.35">
      <c r="A6" s="105"/>
      <c r="B6" s="105"/>
      <c r="C6" s="105"/>
      <c r="D6" s="33" t="s">
        <v>12</v>
      </c>
      <c r="E6" s="33" t="s">
        <v>145</v>
      </c>
      <c r="L6" s="5"/>
    </row>
    <row r="7" spans="1:12" s="6" customFormat="1" ht="25.5" x14ac:dyDescent="0.35">
      <c r="A7" s="77" t="s">
        <v>23</v>
      </c>
      <c r="B7" s="78"/>
      <c r="C7" s="78"/>
      <c r="D7" s="78"/>
      <c r="E7" s="79"/>
      <c r="F7" s="15"/>
    </row>
    <row r="8" spans="1:12" s="6" customFormat="1" ht="23.25" x14ac:dyDescent="0.35">
      <c r="A8" s="60" t="s">
        <v>28</v>
      </c>
      <c r="B8" s="61" t="s">
        <v>3</v>
      </c>
      <c r="C8" s="62" t="s">
        <v>202</v>
      </c>
      <c r="D8" s="63">
        <v>129</v>
      </c>
      <c r="E8" s="63">
        <f>D8+10</f>
        <v>139</v>
      </c>
      <c r="F8" s="15"/>
    </row>
    <row r="9" spans="1:12" s="6" customFormat="1" ht="23.25" x14ac:dyDescent="0.35">
      <c r="A9" s="60" t="s">
        <v>189</v>
      </c>
      <c r="B9" s="61" t="s">
        <v>3</v>
      </c>
      <c r="C9" s="62" t="s">
        <v>190</v>
      </c>
      <c r="D9" s="63">
        <v>158</v>
      </c>
      <c r="E9" s="63"/>
      <c r="F9" s="15"/>
    </row>
    <row r="10" spans="1:12" ht="23.25" x14ac:dyDescent="0.35">
      <c r="A10" s="19" t="s">
        <v>182</v>
      </c>
      <c r="B10" s="23" t="s">
        <v>4</v>
      </c>
      <c r="C10" s="21" t="s">
        <v>13</v>
      </c>
      <c r="D10" s="22">
        <v>148</v>
      </c>
      <c r="E10" s="22">
        <f t="shared" ref="E10:E14" si="0">D10+10</f>
        <v>158</v>
      </c>
      <c r="F10" s="15"/>
    </row>
    <row r="11" spans="1:12" ht="23.25" x14ac:dyDescent="0.35">
      <c r="A11" s="19" t="s">
        <v>108</v>
      </c>
      <c r="B11" s="46" t="s">
        <v>127</v>
      </c>
      <c r="C11" s="24">
        <v>10</v>
      </c>
      <c r="D11" s="22">
        <v>298</v>
      </c>
      <c r="E11" s="22">
        <f t="shared" si="0"/>
        <v>308</v>
      </c>
      <c r="F11" s="15"/>
    </row>
    <row r="12" spans="1:12" ht="23.25" x14ac:dyDescent="0.35">
      <c r="A12" s="19" t="s">
        <v>143</v>
      </c>
      <c r="B12" s="20" t="s">
        <v>4</v>
      </c>
      <c r="C12" s="21" t="s">
        <v>13</v>
      </c>
      <c r="D12" s="22">
        <v>132</v>
      </c>
      <c r="E12" s="22">
        <f t="shared" si="0"/>
        <v>142</v>
      </c>
      <c r="F12" s="15"/>
    </row>
    <row r="13" spans="1:12" ht="23.25" x14ac:dyDescent="0.35">
      <c r="A13" s="19" t="s">
        <v>196</v>
      </c>
      <c r="B13" s="20" t="s">
        <v>4</v>
      </c>
      <c r="C13" s="21" t="s">
        <v>13</v>
      </c>
      <c r="D13" s="22">
        <v>128</v>
      </c>
      <c r="E13" s="22">
        <v>138</v>
      </c>
      <c r="F13" s="15"/>
    </row>
    <row r="14" spans="1:12" s="6" customFormat="1" ht="23.25" x14ac:dyDescent="0.35">
      <c r="A14" s="19" t="s">
        <v>231</v>
      </c>
      <c r="B14" s="20" t="s">
        <v>3</v>
      </c>
      <c r="C14" s="21" t="s">
        <v>13</v>
      </c>
      <c r="D14" s="22">
        <v>153</v>
      </c>
      <c r="E14" s="22">
        <f t="shared" si="0"/>
        <v>163</v>
      </c>
      <c r="F14" s="15"/>
    </row>
    <row r="15" spans="1:12" s="6" customFormat="1" ht="23.25" x14ac:dyDescent="0.35">
      <c r="A15" s="19" t="s">
        <v>217</v>
      </c>
      <c r="B15" s="20" t="s">
        <v>3</v>
      </c>
      <c r="C15" s="21" t="s">
        <v>210</v>
      </c>
      <c r="D15" s="22">
        <v>138</v>
      </c>
      <c r="E15" s="22"/>
      <c r="F15" s="16"/>
    </row>
    <row r="16" spans="1:12" s="6" customFormat="1" ht="23.25" x14ac:dyDescent="0.35">
      <c r="A16" s="19" t="s">
        <v>119</v>
      </c>
      <c r="B16" s="46" t="s">
        <v>4</v>
      </c>
      <c r="C16" s="21" t="s">
        <v>13</v>
      </c>
      <c r="D16" s="22">
        <v>237</v>
      </c>
      <c r="E16" s="22"/>
      <c r="F16" s="15"/>
    </row>
    <row r="17" spans="1:6" ht="23.25" x14ac:dyDescent="0.35">
      <c r="A17" s="47" t="s">
        <v>70</v>
      </c>
      <c r="B17" s="46" t="s">
        <v>4</v>
      </c>
      <c r="C17" s="25">
        <v>7.2</v>
      </c>
      <c r="D17" s="26">
        <v>102</v>
      </c>
      <c r="E17" s="26"/>
      <c r="F17" s="15"/>
    </row>
    <row r="18" spans="1:6" ht="23.25" x14ac:dyDescent="0.35">
      <c r="A18" s="47" t="s">
        <v>170</v>
      </c>
      <c r="B18" s="46" t="s">
        <v>3</v>
      </c>
      <c r="C18" s="21" t="s">
        <v>13</v>
      </c>
      <c r="D18" s="26">
        <v>125</v>
      </c>
      <c r="E18" s="26">
        <f>D18+10</f>
        <v>135</v>
      </c>
      <c r="F18" s="15"/>
    </row>
    <row r="19" spans="1:6" ht="23.25" x14ac:dyDescent="0.35">
      <c r="A19" s="19" t="s">
        <v>27</v>
      </c>
      <c r="B19" s="20" t="s">
        <v>3</v>
      </c>
      <c r="C19" s="21" t="s">
        <v>190</v>
      </c>
      <c r="D19" s="22">
        <v>125</v>
      </c>
      <c r="E19" s="22"/>
      <c r="F19" s="15"/>
    </row>
    <row r="20" spans="1:6" ht="23.25" x14ac:dyDescent="0.35">
      <c r="A20" s="19" t="s">
        <v>7</v>
      </c>
      <c r="B20" s="20" t="s">
        <v>3</v>
      </c>
      <c r="C20" s="62" t="s">
        <v>13</v>
      </c>
      <c r="D20" s="22">
        <v>215</v>
      </c>
      <c r="E20" s="22">
        <f t="shared" ref="E20" si="1">D20+10</f>
        <v>225</v>
      </c>
      <c r="F20" s="15"/>
    </row>
    <row r="21" spans="1:6" ht="23.25" x14ac:dyDescent="0.35">
      <c r="A21" s="19" t="s">
        <v>177</v>
      </c>
      <c r="B21" s="20" t="s">
        <v>169</v>
      </c>
      <c r="C21" s="21" t="s">
        <v>171</v>
      </c>
      <c r="D21" s="22">
        <v>72</v>
      </c>
      <c r="E21" s="22"/>
      <c r="F21" s="15"/>
    </row>
    <row r="22" spans="1:6" ht="23.25" x14ac:dyDescent="0.35">
      <c r="A22" s="19" t="s">
        <v>15</v>
      </c>
      <c r="B22" s="20" t="s">
        <v>3</v>
      </c>
      <c r="C22" s="21" t="s">
        <v>13</v>
      </c>
      <c r="D22" s="22">
        <v>138</v>
      </c>
      <c r="E22" s="22"/>
      <c r="F22" s="15"/>
    </row>
    <row r="23" spans="1:6" ht="23.25" x14ac:dyDescent="0.35">
      <c r="A23" s="19" t="s">
        <v>110</v>
      </c>
      <c r="B23" s="20" t="s">
        <v>117</v>
      </c>
      <c r="C23" s="21" t="s">
        <v>236</v>
      </c>
      <c r="D23" s="22">
        <v>93</v>
      </c>
      <c r="E23" s="22">
        <f>D23+10</f>
        <v>103</v>
      </c>
      <c r="F23" s="15"/>
    </row>
    <row r="24" spans="1:6" ht="23.25" x14ac:dyDescent="0.35">
      <c r="A24" s="19" t="s">
        <v>111</v>
      </c>
      <c r="B24" s="20" t="s">
        <v>3</v>
      </c>
      <c r="C24" s="21" t="s">
        <v>13</v>
      </c>
      <c r="D24" s="22">
        <v>110</v>
      </c>
      <c r="E24" s="22">
        <f>D24+10</f>
        <v>120</v>
      </c>
      <c r="F24" s="15"/>
    </row>
    <row r="25" spans="1:6" ht="23.25" x14ac:dyDescent="0.35">
      <c r="A25" s="19" t="s">
        <v>10</v>
      </c>
      <c r="B25" s="20" t="s">
        <v>127</v>
      </c>
      <c r="C25" s="24">
        <v>10</v>
      </c>
      <c r="D25" s="22">
        <v>305</v>
      </c>
      <c r="E25" s="22">
        <f t="shared" ref="E25:E26" si="2">D25+10</f>
        <v>315</v>
      </c>
      <c r="F25" s="15"/>
    </row>
    <row r="26" spans="1:6" ht="23.25" x14ac:dyDescent="0.35">
      <c r="A26" s="47" t="s">
        <v>174</v>
      </c>
      <c r="B26" s="46" t="s">
        <v>69</v>
      </c>
      <c r="C26" s="21" t="s">
        <v>13</v>
      </c>
      <c r="D26" s="29">
        <v>148</v>
      </c>
      <c r="E26" s="22">
        <f t="shared" si="2"/>
        <v>158</v>
      </c>
      <c r="F26" s="15"/>
    </row>
    <row r="27" spans="1:6" ht="23.25" x14ac:dyDescent="0.35">
      <c r="A27" s="47" t="s">
        <v>194</v>
      </c>
      <c r="B27" s="46" t="s">
        <v>69</v>
      </c>
      <c r="C27" s="21" t="s">
        <v>13</v>
      </c>
      <c r="D27" s="29">
        <v>175</v>
      </c>
      <c r="E27" s="22">
        <f>D27+10</f>
        <v>185</v>
      </c>
      <c r="F27" s="15"/>
    </row>
    <row r="28" spans="1:6" ht="23.25" x14ac:dyDescent="0.35">
      <c r="A28" s="47" t="s">
        <v>205</v>
      </c>
      <c r="B28" s="46" t="s">
        <v>3</v>
      </c>
      <c r="C28" s="21" t="s">
        <v>186</v>
      </c>
      <c r="D28" s="29">
        <v>175</v>
      </c>
      <c r="E28" s="22"/>
      <c r="F28" s="15"/>
    </row>
    <row r="29" spans="1:6" ht="23.25" x14ac:dyDescent="0.35">
      <c r="A29" s="47" t="s">
        <v>204</v>
      </c>
      <c r="B29" s="46" t="s">
        <v>3</v>
      </c>
      <c r="C29" s="21" t="s">
        <v>203</v>
      </c>
      <c r="D29" s="29">
        <v>150</v>
      </c>
      <c r="E29" s="22"/>
      <c r="F29" s="15"/>
    </row>
    <row r="30" spans="1:6" ht="23.25" x14ac:dyDescent="0.35">
      <c r="A30" s="30" t="s">
        <v>83</v>
      </c>
      <c r="B30" s="31" t="s">
        <v>3</v>
      </c>
      <c r="C30" s="21" t="s">
        <v>13</v>
      </c>
      <c r="D30" s="29">
        <v>138</v>
      </c>
      <c r="E30" s="22"/>
      <c r="F30" s="15"/>
    </row>
    <row r="31" spans="1:6" ht="23.25" x14ac:dyDescent="0.35">
      <c r="A31" s="30" t="s">
        <v>219</v>
      </c>
      <c r="B31" s="31" t="s">
        <v>3</v>
      </c>
      <c r="C31" s="21" t="s">
        <v>13</v>
      </c>
      <c r="D31" s="29"/>
      <c r="E31" s="22">
        <v>240</v>
      </c>
      <c r="F31" s="15"/>
    </row>
    <row r="32" spans="1:6" ht="23.25" x14ac:dyDescent="0.35">
      <c r="A32" s="19" t="s">
        <v>122</v>
      </c>
      <c r="B32" s="20" t="s">
        <v>4</v>
      </c>
      <c r="C32" s="24">
        <v>10</v>
      </c>
      <c r="D32" s="29">
        <v>575</v>
      </c>
      <c r="E32" s="22"/>
    </row>
    <row r="33" spans="1:6" ht="23.25" x14ac:dyDescent="0.35">
      <c r="A33" s="47" t="s">
        <v>106</v>
      </c>
      <c r="B33" s="69" t="s">
        <v>3</v>
      </c>
      <c r="C33" s="21" t="s">
        <v>222</v>
      </c>
      <c r="D33" s="29">
        <v>158</v>
      </c>
      <c r="E33" s="22">
        <f t="shared" ref="E33:E35" si="3">D33+10</f>
        <v>168</v>
      </c>
    </row>
    <row r="34" spans="1:6" ht="23.25" x14ac:dyDescent="0.35">
      <c r="A34" s="47" t="s">
        <v>19</v>
      </c>
      <c r="B34" s="46" t="s">
        <v>3</v>
      </c>
      <c r="C34" s="21" t="s">
        <v>13</v>
      </c>
      <c r="D34" s="29">
        <v>143</v>
      </c>
      <c r="E34" s="22">
        <f t="shared" si="3"/>
        <v>153</v>
      </c>
    </row>
    <row r="35" spans="1:6" ht="23.25" x14ac:dyDescent="0.35">
      <c r="A35" s="47" t="s">
        <v>142</v>
      </c>
      <c r="B35" s="46" t="s">
        <v>14</v>
      </c>
      <c r="C35" s="25">
        <v>10</v>
      </c>
      <c r="D35" s="26">
        <v>129</v>
      </c>
      <c r="E35" s="22">
        <f t="shared" si="3"/>
        <v>139</v>
      </c>
    </row>
    <row r="36" spans="1:6" ht="23.25" x14ac:dyDescent="0.35">
      <c r="A36" s="47" t="s">
        <v>221</v>
      </c>
      <c r="B36" s="46" t="s">
        <v>14</v>
      </c>
      <c r="C36" s="25">
        <v>10</v>
      </c>
      <c r="D36" s="26">
        <v>173</v>
      </c>
      <c r="E36" s="22">
        <v>183</v>
      </c>
    </row>
    <row r="37" spans="1:6" ht="23.25" x14ac:dyDescent="0.35">
      <c r="A37" s="47" t="s">
        <v>154</v>
      </c>
      <c r="B37" s="46" t="s">
        <v>3</v>
      </c>
      <c r="C37" s="21" t="s">
        <v>13</v>
      </c>
      <c r="D37" s="26">
        <v>205</v>
      </c>
      <c r="E37" s="22">
        <v>215</v>
      </c>
      <c r="F37" s="15"/>
    </row>
    <row r="38" spans="1:6" ht="23.25" x14ac:dyDescent="0.35">
      <c r="A38" s="47" t="s">
        <v>220</v>
      </c>
      <c r="B38" s="46" t="s">
        <v>4</v>
      </c>
      <c r="C38" s="21" t="s">
        <v>13</v>
      </c>
      <c r="D38" s="26">
        <v>320</v>
      </c>
      <c r="E38" s="22"/>
      <c r="F38" s="15"/>
    </row>
    <row r="39" spans="1:6" ht="23.25" x14ac:dyDescent="0.35">
      <c r="A39" s="47" t="s">
        <v>176</v>
      </c>
      <c r="B39" s="46" t="s">
        <v>151</v>
      </c>
      <c r="C39" s="25">
        <v>10</v>
      </c>
      <c r="D39" s="26">
        <v>240</v>
      </c>
      <c r="E39" s="22"/>
      <c r="F39" s="15"/>
    </row>
    <row r="40" spans="1:6" ht="23.25" x14ac:dyDescent="0.35">
      <c r="A40" s="47" t="s">
        <v>173</v>
      </c>
      <c r="B40" s="46" t="s">
        <v>127</v>
      </c>
      <c r="C40" s="25">
        <v>10</v>
      </c>
      <c r="D40" s="26">
        <v>230</v>
      </c>
      <c r="E40" s="22">
        <f>D40+10</f>
        <v>240</v>
      </c>
      <c r="F40" s="15"/>
    </row>
    <row r="41" spans="1:6" ht="25.5" x14ac:dyDescent="0.35">
      <c r="A41" s="77" t="s">
        <v>24</v>
      </c>
      <c r="B41" s="78"/>
      <c r="C41" s="78"/>
      <c r="D41" s="78"/>
      <c r="E41" s="79"/>
      <c r="F41" s="15"/>
    </row>
    <row r="42" spans="1:6" ht="46.5" x14ac:dyDescent="0.35">
      <c r="A42" s="19" t="s">
        <v>198</v>
      </c>
      <c r="B42" s="23" t="s">
        <v>17</v>
      </c>
      <c r="C42" s="34">
        <v>10</v>
      </c>
      <c r="D42" s="35">
        <v>175</v>
      </c>
      <c r="E42" s="28">
        <f t="shared" ref="E42:E57" si="4">D42+10</f>
        <v>185</v>
      </c>
      <c r="F42" s="15"/>
    </row>
    <row r="43" spans="1:6" ht="69.75" x14ac:dyDescent="0.35">
      <c r="A43" s="19" t="s">
        <v>139</v>
      </c>
      <c r="B43" s="23" t="s">
        <v>17</v>
      </c>
      <c r="C43" s="34">
        <v>10</v>
      </c>
      <c r="D43" s="35">
        <v>133</v>
      </c>
      <c r="E43" s="28">
        <f t="shared" si="4"/>
        <v>143</v>
      </c>
      <c r="F43" s="15"/>
    </row>
    <row r="44" spans="1:6" ht="46.5" x14ac:dyDescent="0.35">
      <c r="A44" s="19" t="s">
        <v>75</v>
      </c>
      <c r="B44" s="23" t="s">
        <v>17</v>
      </c>
      <c r="C44" s="34">
        <v>10</v>
      </c>
      <c r="D44" s="35">
        <v>127</v>
      </c>
      <c r="E44" s="28">
        <f t="shared" si="4"/>
        <v>137</v>
      </c>
      <c r="F44" s="15"/>
    </row>
    <row r="45" spans="1:6" s="6" customFormat="1" ht="46.5" x14ac:dyDescent="0.35">
      <c r="A45" s="19" t="s">
        <v>109</v>
      </c>
      <c r="B45" s="23" t="s">
        <v>17</v>
      </c>
      <c r="C45" s="34">
        <v>10</v>
      </c>
      <c r="D45" s="35">
        <v>175</v>
      </c>
      <c r="E45" s="28">
        <f t="shared" si="4"/>
        <v>185</v>
      </c>
      <c r="F45" s="15"/>
    </row>
    <row r="46" spans="1:6" ht="46.5" x14ac:dyDescent="0.35">
      <c r="A46" s="19" t="s">
        <v>141</v>
      </c>
      <c r="B46" s="23" t="s">
        <v>17</v>
      </c>
      <c r="C46" s="34">
        <v>10</v>
      </c>
      <c r="D46" s="28">
        <v>158</v>
      </c>
      <c r="E46" s="28">
        <f t="shared" si="4"/>
        <v>168</v>
      </c>
      <c r="F46" s="15"/>
    </row>
    <row r="47" spans="1:6" ht="46.5" x14ac:dyDescent="0.35">
      <c r="A47" s="36" t="s">
        <v>29</v>
      </c>
      <c r="B47" s="23" t="s">
        <v>17</v>
      </c>
      <c r="C47" s="34">
        <v>10</v>
      </c>
      <c r="D47" s="28">
        <v>128</v>
      </c>
      <c r="E47" s="28">
        <f t="shared" si="4"/>
        <v>138</v>
      </c>
      <c r="F47" s="15"/>
    </row>
    <row r="48" spans="1:6" ht="69.75" x14ac:dyDescent="0.35">
      <c r="A48" s="27" t="s">
        <v>96</v>
      </c>
      <c r="B48" s="23" t="s">
        <v>17</v>
      </c>
      <c r="C48" s="34">
        <v>10</v>
      </c>
      <c r="D48" s="35">
        <v>175</v>
      </c>
      <c r="E48" s="28">
        <f t="shared" si="4"/>
        <v>185</v>
      </c>
      <c r="F48" s="15"/>
    </row>
    <row r="49" spans="1:6" ht="51.75" customHeight="1" x14ac:dyDescent="0.35">
      <c r="A49" s="27" t="s">
        <v>138</v>
      </c>
      <c r="B49" s="23" t="s">
        <v>17</v>
      </c>
      <c r="C49" s="34">
        <v>10</v>
      </c>
      <c r="D49" s="35">
        <v>137</v>
      </c>
      <c r="E49" s="28">
        <f t="shared" si="4"/>
        <v>147</v>
      </c>
      <c r="F49" s="15"/>
    </row>
    <row r="50" spans="1:6" ht="51" customHeight="1" x14ac:dyDescent="0.35">
      <c r="A50" s="64" t="s">
        <v>76</v>
      </c>
      <c r="B50" s="23" t="s">
        <v>17</v>
      </c>
      <c r="C50" s="34">
        <v>10</v>
      </c>
      <c r="D50" s="35">
        <v>147</v>
      </c>
      <c r="E50" s="28">
        <f t="shared" si="4"/>
        <v>157</v>
      </c>
      <c r="F50" s="15"/>
    </row>
    <row r="51" spans="1:6" ht="69.75" x14ac:dyDescent="0.35">
      <c r="A51" s="27" t="s">
        <v>199</v>
      </c>
      <c r="B51" s="23" t="s">
        <v>17</v>
      </c>
      <c r="C51" s="34">
        <v>10</v>
      </c>
      <c r="D51" s="35">
        <v>140</v>
      </c>
      <c r="E51" s="28">
        <f t="shared" si="4"/>
        <v>150</v>
      </c>
      <c r="F51" s="15"/>
    </row>
    <row r="52" spans="1:6" s="6" customFormat="1" ht="46.5" x14ac:dyDescent="0.35">
      <c r="A52" s="19" t="s">
        <v>137</v>
      </c>
      <c r="B52" s="23" t="s">
        <v>17</v>
      </c>
      <c r="C52" s="34">
        <v>10</v>
      </c>
      <c r="D52" s="35">
        <v>147</v>
      </c>
      <c r="E52" s="28">
        <f t="shared" si="4"/>
        <v>157</v>
      </c>
      <c r="F52" s="15"/>
    </row>
    <row r="53" spans="1:6" s="6" customFormat="1" ht="46.5" x14ac:dyDescent="0.35">
      <c r="A53" s="19" t="s">
        <v>200</v>
      </c>
      <c r="B53" s="23" t="s">
        <v>17</v>
      </c>
      <c r="C53" s="34">
        <v>10</v>
      </c>
      <c r="D53" s="35">
        <v>125</v>
      </c>
      <c r="E53" s="28">
        <f t="shared" si="4"/>
        <v>135</v>
      </c>
    </row>
    <row r="54" spans="1:6" ht="54.75" customHeight="1" x14ac:dyDescent="0.35">
      <c r="A54" s="27" t="s">
        <v>146</v>
      </c>
      <c r="B54" s="23" t="s">
        <v>17</v>
      </c>
      <c r="C54" s="34">
        <v>10</v>
      </c>
      <c r="D54" s="35">
        <v>145</v>
      </c>
      <c r="E54" s="28">
        <f t="shared" si="4"/>
        <v>155</v>
      </c>
      <c r="F54" s="15"/>
    </row>
    <row r="55" spans="1:6" ht="69.75" x14ac:dyDescent="0.35">
      <c r="A55" s="19" t="s">
        <v>140</v>
      </c>
      <c r="B55" s="23" t="s">
        <v>17</v>
      </c>
      <c r="C55" s="34">
        <v>10</v>
      </c>
      <c r="D55" s="35">
        <v>137</v>
      </c>
      <c r="E55" s="28">
        <f t="shared" si="4"/>
        <v>147</v>
      </c>
      <c r="F55" s="15"/>
    </row>
    <row r="56" spans="1:6" ht="50.25" customHeight="1" x14ac:dyDescent="0.35">
      <c r="A56" s="27" t="s">
        <v>136</v>
      </c>
      <c r="B56" s="23" t="s">
        <v>17</v>
      </c>
      <c r="C56" s="34">
        <v>10</v>
      </c>
      <c r="D56" s="35">
        <v>158</v>
      </c>
      <c r="E56" s="28">
        <f t="shared" si="4"/>
        <v>168</v>
      </c>
      <c r="F56" s="15"/>
    </row>
    <row r="57" spans="1:6" ht="52.5" customHeight="1" x14ac:dyDescent="0.35">
      <c r="A57" s="64" t="s">
        <v>201</v>
      </c>
      <c r="B57" s="23" t="s">
        <v>17</v>
      </c>
      <c r="C57" s="34">
        <v>10</v>
      </c>
      <c r="D57" s="35">
        <v>146</v>
      </c>
      <c r="E57" s="28">
        <f t="shared" si="4"/>
        <v>156</v>
      </c>
      <c r="F57" s="15"/>
    </row>
    <row r="58" spans="1:6" ht="25.5" x14ac:dyDescent="0.35">
      <c r="A58" s="96" t="s">
        <v>25</v>
      </c>
      <c r="B58" s="97"/>
      <c r="C58" s="97"/>
      <c r="D58" s="97"/>
      <c r="E58" s="98"/>
      <c r="F58" s="15"/>
    </row>
    <row r="59" spans="1:6" ht="23.25" x14ac:dyDescent="0.35">
      <c r="A59" s="19" t="s">
        <v>188</v>
      </c>
      <c r="B59" s="37" t="s">
        <v>3</v>
      </c>
      <c r="C59" s="21" t="s">
        <v>134</v>
      </c>
      <c r="D59" s="38">
        <v>145</v>
      </c>
      <c r="E59" s="22"/>
      <c r="F59" s="15"/>
    </row>
    <row r="60" spans="1:6" ht="23.25" x14ac:dyDescent="0.35">
      <c r="A60" s="19" t="s">
        <v>187</v>
      </c>
      <c r="B60" s="37" t="s">
        <v>3</v>
      </c>
      <c r="C60" s="21" t="s">
        <v>171</v>
      </c>
      <c r="D60" s="38">
        <v>145</v>
      </c>
      <c r="E60" s="22"/>
      <c r="F60" s="15"/>
    </row>
    <row r="61" spans="1:6" ht="30" customHeight="1" x14ac:dyDescent="0.35">
      <c r="A61" s="19" t="s">
        <v>107</v>
      </c>
      <c r="B61" s="37" t="s">
        <v>3</v>
      </c>
      <c r="C61" s="24">
        <v>12.5</v>
      </c>
      <c r="D61" s="22">
        <v>212</v>
      </c>
      <c r="E61" s="58"/>
      <c r="F61" s="15"/>
    </row>
    <row r="62" spans="1:6" ht="30" customHeight="1" x14ac:dyDescent="0.35">
      <c r="A62" s="19" t="s">
        <v>214</v>
      </c>
      <c r="B62" s="37" t="s">
        <v>215</v>
      </c>
      <c r="C62" s="24">
        <v>10</v>
      </c>
      <c r="D62" s="22">
        <v>140</v>
      </c>
      <c r="E62" s="22">
        <v>150</v>
      </c>
      <c r="F62" s="15"/>
    </row>
    <row r="63" spans="1:6" ht="33.75" customHeight="1" x14ac:dyDescent="0.35">
      <c r="A63" s="19" t="s">
        <v>180</v>
      </c>
      <c r="B63" s="37" t="s">
        <v>3</v>
      </c>
      <c r="C63" s="24">
        <v>12.5</v>
      </c>
      <c r="D63" s="22">
        <v>258</v>
      </c>
      <c r="E63" s="22"/>
      <c r="F63" s="15"/>
    </row>
    <row r="64" spans="1:6" ht="23.25" x14ac:dyDescent="0.35">
      <c r="A64" s="64" t="s">
        <v>227</v>
      </c>
      <c r="B64" s="68" t="s">
        <v>3</v>
      </c>
      <c r="C64" s="65">
        <v>10</v>
      </c>
      <c r="D64" s="66">
        <v>298</v>
      </c>
      <c r="E64" s="58"/>
      <c r="F64" s="15"/>
    </row>
    <row r="65" spans="1:6" ht="27" customHeight="1" x14ac:dyDescent="0.35">
      <c r="A65" s="96" t="s">
        <v>103</v>
      </c>
      <c r="B65" s="97"/>
      <c r="C65" s="97"/>
      <c r="D65" s="97"/>
      <c r="E65" s="98"/>
    </row>
    <row r="66" spans="1:6" ht="27" customHeight="1" x14ac:dyDescent="0.35">
      <c r="A66" s="64" t="s">
        <v>207</v>
      </c>
      <c r="B66" s="37" t="s">
        <v>3</v>
      </c>
      <c r="C66" s="65" t="s">
        <v>206</v>
      </c>
      <c r="D66" s="66">
        <v>345</v>
      </c>
      <c r="E66" s="58"/>
      <c r="F66" s="15"/>
    </row>
    <row r="67" spans="1:6" ht="27" customHeight="1" x14ac:dyDescent="0.35">
      <c r="A67" s="64" t="s">
        <v>209</v>
      </c>
      <c r="B67" s="37" t="s">
        <v>3</v>
      </c>
      <c r="C67" s="65" t="s">
        <v>206</v>
      </c>
      <c r="D67" s="66">
        <v>288</v>
      </c>
      <c r="E67" s="58"/>
      <c r="F67" s="15"/>
    </row>
    <row r="68" spans="1:6" ht="27" customHeight="1" x14ac:dyDescent="0.35">
      <c r="A68" s="64" t="s">
        <v>213</v>
      </c>
      <c r="B68" s="37" t="s">
        <v>3</v>
      </c>
      <c r="C68" s="65">
        <v>10</v>
      </c>
      <c r="D68" s="66">
        <v>690</v>
      </c>
      <c r="E68" s="22">
        <f>D68+10</f>
        <v>700</v>
      </c>
      <c r="F68" s="15"/>
    </row>
    <row r="69" spans="1:6" ht="27" customHeight="1" x14ac:dyDescent="0.35">
      <c r="A69" s="64" t="s">
        <v>208</v>
      </c>
      <c r="B69" s="37" t="s">
        <v>3</v>
      </c>
      <c r="C69" s="65" t="s">
        <v>206</v>
      </c>
      <c r="D69" s="66">
        <v>950</v>
      </c>
      <c r="E69" s="58"/>
      <c r="F69" s="15"/>
    </row>
    <row r="70" spans="1:6" ht="27" customHeight="1" x14ac:dyDescent="0.35">
      <c r="A70" s="19" t="s">
        <v>68</v>
      </c>
      <c r="B70" s="37" t="s">
        <v>4</v>
      </c>
      <c r="C70" s="24">
        <v>10</v>
      </c>
      <c r="D70" s="22">
        <v>289</v>
      </c>
      <c r="E70" s="22">
        <f>D70+10</f>
        <v>299</v>
      </c>
      <c r="F70" s="15"/>
    </row>
    <row r="71" spans="1:6" ht="27" customHeight="1" x14ac:dyDescent="0.35">
      <c r="A71" s="19" t="s">
        <v>60</v>
      </c>
      <c r="B71" s="37" t="s">
        <v>117</v>
      </c>
      <c r="C71" s="24">
        <v>10</v>
      </c>
      <c r="D71" s="22">
        <v>153</v>
      </c>
      <c r="E71" s="22">
        <f t="shared" ref="E71" si="5">D71+10</f>
        <v>163</v>
      </c>
      <c r="F71" s="15"/>
    </row>
    <row r="72" spans="1:6" ht="23.25" x14ac:dyDescent="0.35">
      <c r="A72" s="19" t="s">
        <v>21</v>
      </c>
      <c r="B72" s="37" t="s">
        <v>3</v>
      </c>
      <c r="C72" s="24">
        <v>8</v>
      </c>
      <c r="D72" s="22">
        <v>225</v>
      </c>
      <c r="E72" s="22"/>
      <c r="F72" s="15"/>
    </row>
    <row r="73" spans="1:6" ht="25.5" x14ac:dyDescent="0.35">
      <c r="A73" s="93" t="s">
        <v>26</v>
      </c>
      <c r="B73" s="94"/>
      <c r="C73" s="94"/>
      <c r="D73" s="94"/>
      <c r="E73" s="95"/>
      <c r="F73" s="15"/>
    </row>
    <row r="74" spans="1:6" ht="23.25" x14ac:dyDescent="0.35">
      <c r="A74" s="19" t="s">
        <v>9</v>
      </c>
      <c r="B74" s="37" t="s">
        <v>153</v>
      </c>
      <c r="C74" s="21" t="s">
        <v>222</v>
      </c>
      <c r="D74" s="39">
        <v>185</v>
      </c>
      <c r="E74" s="22">
        <f>D74+10</f>
        <v>195</v>
      </c>
      <c r="F74" s="15"/>
    </row>
    <row r="75" spans="1:6" ht="23.25" x14ac:dyDescent="0.35">
      <c r="A75" s="19" t="s">
        <v>218</v>
      </c>
      <c r="B75" s="37" t="s">
        <v>3</v>
      </c>
      <c r="C75" s="21" t="s">
        <v>13</v>
      </c>
      <c r="D75" s="39">
        <v>325</v>
      </c>
      <c r="E75" s="22"/>
      <c r="F75" s="15"/>
    </row>
    <row r="76" spans="1:6" s="6" customFormat="1" ht="23.25" x14ac:dyDescent="0.35">
      <c r="A76" s="19" t="s">
        <v>11</v>
      </c>
      <c r="B76" s="37" t="s">
        <v>4</v>
      </c>
      <c r="C76" s="70">
        <v>10</v>
      </c>
      <c r="D76" s="39">
        <v>325</v>
      </c>
      <c r="E76" s="22">
        <f>D76+10</f>
        <v>335</v>
      </c>
      <c r="F76" s="16"/>
    </row>
    <row r="77" spans="1:6" s="6" customFormat="1" ht="23.25" x14ac:dyDescent="0.35">
      <c r="A77" s="19" t="s">
        <v>172</v>
      </c>
      <c r="B77" s="37" t="s">
        <v>4</v>
      </c>
      <c r="C77" s="21" t="s">
        <v>13</v>
      </c>
      <c r="D77" s="39">
        <v>465</v>
      </c>
      <c r="E77" s="22">
        <f>D77+10</f>
        <v>475</v>
      </c>
      <c r="F77" s="16"/>
    </row>
    <row r="78" spans="1:6" s="6" customFormat="1" ht="23.25" x14ac:dyDescent="0.35">
      <c r="A78" s="19" t="s">
        <v>77</v>
      </c>
      <c r="B78" s="20" t="s">
        <v>179</v>
      </c>
      <c r="C78" s="21" t="s">
        <v>13</v>
      </c>
      <c r="D78" s="39">
        <v>660</v>
      </c>
      <c r="E78" s="22">
        <f>D78+10</f>
        <v>670</v>
      </c>
      <c r="F78" s="16"/>
    </row>
    <row r="79" spans="1:6" s="6" customFormat="1" ht="23.25" x14ac:dyDescent="0.35">
      <c r="A79" s="19" t="s">
        <v>77</v>
      </c>
      <c r="B79" s="20" t="s">
        <v>147</v>
      </c>
      <c r="C79" s="21" t="s">
        <v>171</v>
      </c>
      <c r="D79" s="39">
        <v>620</v>
      </c>
      <c r="E79" s="22">
        <f>D79+10</f>
        <v>630</v>
      </c>
      <c r="F79" s="15"/>
    </row>
    <row r="80" spans="1:6" s="6" customFormat="1" ht="23.25" x14ac:dyDescent="0.35">
      <c r="A80" s="19" t="s">
        <v>181</v>
      </c>
      <c r="B80" s="20" t="s">
        <v>147</v>
      </c>
      <c r="C80" s="21" t="s">
        <v>13</v>
      </c>
      <c r="D80" s="39">
        <v>256</v>
      </c>
      <c r="E80" s="22">
        <f>D80+10</f>
        <v>266</v>
      </c>
      <c r="F80" s="15"/>
    </row>
    <row r="81" spans="1:6" s="6" customFormat="1" ht="23.25" x14ac:dyDescent="0.35">
      <c r="A81" s="19" t="s">
        <v>192</v>
      </c>
      <c r="B81" s="20" t="s">
        <v>147</v>
      </c>
      <c r="C81" s="21" t="s">
        <v>193</v>
      </c>
      <c r="D81" s="39">
        <v>245</v>
      </c>
      <c r="E81" s="22"/>
      <c r="F81" s="15"/>
    </row>
    <row r="82" spans="1:6" s="6" customFormat="1" ht="23.25" x14ac:dyDescent="0.35">
      <c r="A82" s="19" t="s">
        <v>175</v>
      </c>
      <c r="B82" s="37" t="s">
        <v>3</v>
      </c>
      <c r="C82" s="21" t="s">
        <v>235</v>
      </c>
      <c r="D82" s="39">
        <v>475</v>
      </c>
      <c r="E82" s="22">
        <f>D82+10</f>
        <v>485</v>
      </c>
      <c r="F82" s="15"/>
    </row>
    <row r="83" spans="1:6" ht="23.25" x14ac:dyDescent="0.35">
      <c r="A83" s="19" t="s">
        <v>32</v>
      </c>
      <c r="B83" s="20" t="s">
        <v>4</v>
      </c>
      <c r="C83" s="20">
        <v>10</v>
      </c>
      <c r="D83" s="39">
        <v>245</v>
      </c>
      <c r="E83" s="22"/>
      <c r="F83" s="15"/>
    </row>
    <row r="84" spans="1:6" ht="23.25" x14ac:dyDescent="0.35">
      <c r="A84" s="19" t="s">
        <v>31</v>
      </c>
      <c r="B84" s="20" t="s">
        <v>230</v>
      </c>
      <c r="C84" s="21" t="s">
        <v>13</v>
      </c>
      <c r="D84" s="39">
        <v>368</v>
      </c>
      <c r="E84" s="22">
        <f t="shared" ref="E84:E87" si="6">D84+10</f>
        <v>378</v>
      </c>
      <c r="F84" s="15"/>
    </row>
    <row r="85" spans="1:6" ht="23.25" x14ac:dyDescent="0.35">
      <c r="A85" s="19" t="s">
        <v>185</v>
      </c>
      <c r="B85" s="20" t="s">
        <v>127</v>
      </c>
      <c r="C85" s="21" t="s">
        <v>13</v>
      </c>
      <c r="D85" s="39">
        <v>630</v>
      </c>
      <c r="E85" s="22">
        <f t="shared" si="6"/>
        <v>640</v>
      </c>
      <c r="F85" s="15"/>
    </row>
    <row r="86" spans="1:6" ht="23.25" x14ac:dyDescent="0.35">
      <c r="A86" s="19" t="s">
        <v>223</v>
      </c>
      <c r="B86" s="20" t="s">
        <v>3</v>
      </c>
      <c r="C86" s="21" t="s">
        <v>13</v>
      </c>
      <c r="D86" s="39"/>
      <c r="E86" s="22">
        <v>208</v>
      </c>
      <c r="F86" s="15"/>
    </row>
    <row r="87" spans="1:6" s="6" customFormat="1" ht="23.25" x14ac:dyDescent="0.35">
      <c r="A87" s="19" t="s">
        <v>8</v>
      </c>
      <c r="B87" s="20" t="s">
        <v>4</v>
      </c>
      <c r="C87" s="20">
        <v>10</v>
      </c>
      <c r="D87" s="39">
        <v>278</v>
      </c>
      <c r="E87" s="22">
        <f t="shared" si="6"/>
        <v>288</v>
      </c>
      <c r="F87" s="15"/>
    </row>
    <row r="88" spans="1:6" s="6" customFormat="1" ht="23.25" x14ac:dyDescent="0.35">
      <c r="A88" s="71" t="s">
        <v>135</v>
      </c>
      <c r="B88" s="72" t="s">
        <v>14</v>
      </c>
      <c r="C88" s="72">
        <v>10</v>
      </c>
      <c r="D88" s="73">
        <v>188</v>
      </c>
      <c r="E88" s="58">
        <f t="shared" ref="E88:E91" si="7">D88+10</f>
        <v>198</v>
      </c>
      <c r="F88" s="15"/>
    </row>
    <row r="89" spans="1:6" s="6" customFormat="1" ht="23.25" x14ac:dyDescent="0.35">
      <c r="A89" s="19" t="s">
        <v>113</v>
      </c>
      <c r="B89" s="20" t="s">
        <v>3</v>
      </c>
      <c r="C89" s="21" t="s">
        <v>13</v>
      </c>
      <c r="D89" s="39">
        <v>350</v>
      </c>
      <c r="E89" s="22">
        <f t="shared" si="7"/>
        <v>360</v>
      </c>
      <c r="F89" s="15"/>
    </row>
    <row r="90" spans="1:6" s="6" customFormat="1" ht="23.25" x14ac:dyDescent="0.35">
      <c r="A90" s="19" t="s">
        <v>114</v>
      </c>
      <c r="B90" s="20" t="s">
        <v>3</v>
      </c>
      <c r="C90" s="21" t="s">
        <v>13</v>
      </c>
      <c r="D90" s="39">
        <v>430</v>
      </c>
      <c r="E90" s="22">
        <f t="shared" si="7"/>
        <v>440</v>
      </c>
      <c r="F90" s="15"/>
    </row>
    <row r="91" spans="1:6" s="6" customFormat="1" ht="23.25" x14ac:dyDescent="0.35">
      <c r="A91" s="19" t="s">
        <v>74</v>
      </c>
      <c r="B91" s="20" t="s">
        <v>4</v>
      </c>
      <c r="C91" s="21" t="s">
        <v>13</v>
      </c>
      <c r="D91" s="39">
        <v>393</v>
      </c>
      <c r="E91" s="22">
        <f t="shared" si="7"/>
        <v>403</v>
      </c>
      <c r="F91" s="15"/>
    </row>
    <row r="92" spans="1:6" ht="23.25" x14ac:dyDescent="0.35">
      <c r="A92" s="19" t="s">
        <v>191</v>
      </c>
      <c r="B92" s="20" t="s">
        <v>147</v>
      </c>
      <c r="C92" s="37" t="s">
        <v>13</v>
      </c>
      <c r="D92" s="39">
        <v>370</v>
      </c>
      <c r="E92" s="22">
        <f>D92+10</f>
        <v>380</v>
      </c>
      <c r="F92" s="15"/>
    </row>
    <row r="93" spans="1:6" ht="23.25" x14ac:dyDescent="0.35">
      <c r="A93" s="19" t="s">
        <v>197</v>
      </c>
      <c r="B93" s="20" t="s">
        <v>147</v>
      </c>
      <c r="C93" s="37" t="s">
        <v>13</v>
      </c>
      <c r="D93" s="39">
        <v>365</v>
      </c>
      <c r="E93" s="22">
        <f>D93+10</f>
        <v>375</v>
      </c>
      <c r="F93" s="15"/>
    </row>
    <row r="94" spans="1:6" ht="23.25" x14ac:dyDescent="0.35">
      <c r="A94" s="19" t="s">
        <v>195</v>
      </c>
      <c r="B94" s="20" t="s">
        <v>4</v>
      </c>
      <c r="C94" s="37" t="s">
        <v>13</v>
      </c>
      <c r="D94" s="39">
        <v>595</v>
      </c>
      <c r="E94" s="22">
        <v>595</v>
      </c>
      <c r="F94" s="15"/>
    </row>
    <row r="95" spans="1:6" s="6" customFormat="1" ht="23.25" x14ac:dyDescent="0.35">
      <c r="A95" s="47" t="s">
        <v>84</v>
      </c>
      <c r="B95" s="46" t="s">
        <v>14</v>
      </c>
      <c r="C95" s="49" t="s">
        <v>13</v>
      </c>
      <c r="D95" s="48">
        <v>299</v>
      </c>
      <c r="E95" s="22"/>
      <c r="F95" s="15"/>
    </row>
    <row r="96" spans="1:6" s="6" customFormat="1" ht="23.25" x14ac:dyDescent="0.35">
      <c r="A96" s="47" t="s">
        <v>59</v>
      </c>
      <c r="B96" s="46" t="s">
        <v>73</v>
      </c>
      <c r="C96" s="49" t="s">
        <v>13</v>
      </c>
      <c r="D96" s="48">
        <v>287</v>
      </c>
      <c r="E96" s="22">
        <f>D96+10</f>
        <v>297</v>
      </c>
      <c r="F96" s="15"/>
    </row>
    <row r="97" spans="1:6" s="6" customFormat="1" ht="23.25" x14ac:dyDescent="0.35">
      <c r="A97" s="47" t="s">
        <v>228</v>
      </c>
      <c r="B97" s="46" t="s">
        <v>3</v>
      </c>
      <c r="C97" s="49" t="s">
        <v>171</v>
      </c>
      <c r="D97" s="48">
        <v>165</v>
      </c>
      <c r="E97" s="22"/>
      <c r="F97" s="15"/>
    </row>
    <row r="98" spans="1:6" s="6" customFormat="1" ht="23.25" x14ac:dyDescent="0.35">
      <c r="A98" s="47" t="s">
        <v>216</v>
      </c>
      <c r="B98" s="46" t="s">
        <v>4</v>
      </c>
      <c r="C98" s="49" t="s">
        <v>13</v>
      </c>
      <c r="D98" s="48">
        <v>188</v>
      </c>
      <c r="E98" s="22">
        <v>198</v>
      </c>
      <c r="F98" s="15"/>
    </row>
    <row r="99" spans="1:6" s="6" customFormat="1" ht="23.25" x14ac:dyDescent="0.35">
      <c r="A99" s="47" t="s">
        <v>120</v>
      </c>
      <c r="B99" s="46" t="s">
        <v>4</v>
      </c>
      <c r="C99" s="49" t="s">
        <v>13</v>
      </c>
      <c r="D99" s="48">
        <v>193</v>
      </c>
      <c r="E99" s="22">
        <f t="shared" ref="E99:E109" si="8">D99+10</f>
        <v>203</v>
      </c>
      <c r="F99" s="15"/>
    </row>
    <row r="100" spans="1:6" s="6" customFormat="1" ht="23.25" x14ac:dyDescent="0.35">
      <c r="A100" s="47" t="s">
        <v>16</v>
      </c>
      <c r="B100" s="46" t="s">
        <v>4</v>
      </c>
      <c r="C100" s="21" t="s">
        <v>13</v>
      </c>
      <c r="D100" s="48">
        <v>260</v>
      </c>
      <c r="E100" s="22">
        <f t="shared" si="8"/>
        <v>270</v>
      </c>
      <c r="F100" s="15"/>
    </row>
    <row r="101" spans="1:6" s="6" customFormat="1" ht="23.25" x14ac:dyDescent="0.35">
      <c r="A101" s="47" t="s">
        <v>226</v>
      </c>
      <c r="B101" s="46" t="s">
        <v>3</v>
      </c>
      <c r="C101" s="49" t="s">
        <v>13</v>
      </c>
      <c r="D101" s="48">
        <v>220</v>
      </c>
      <c r="E101" s="22">
        <f>D101+10</f>
        <v>230</v>
      </c>
      <c r="F101" s="15"/>
    </row>
    <row r="102" spans="1:6" s="6" customFormat="1" ht="23.25" x14ac:dyDescent="0.35">
      <c r="A102" s="47" t="s">
        <v>229</v>
      </c>
      <c r="B102" s="46" t="s">
        <v>3</v>
      </c>
      <c r="C102" s="49" t="s">
        <v>13</v>
      </c>
      <c r="D102" s="48">
        <v>195</v>
      </c>
      <c r="E102" s="22">
        <f>D102+10</f>
        <v>205</v>
      </c>
      <c r="F102" s="15"/>
    </row>
    <row r="103" spans="1:6" ht="23.25" x14ac:dyDescent="0.35">
      <c r="A103" s="19" t="s">
        <v>5</v>
      </c>
      <c r="B103" s="20" t="s">
        <v>147</v>
      </c>
      <c r="C103" s="21" t="s">
        <v>222</v>
      </c>
      <c r="D103" s="39">
        <v>198</v>
      </c>
      <c r="E103" s="22">
        <f t="shared" si="8"/>
        <v>208</v>
      </c>
      <c r="F103" s="15"/>
    </row>
    <row r="104" spans="1:6" ht="23.25" x14ac:dyDescent="0.35">
      <c r="A104" s="19" t="s">
        <v>6</v>
      </c>
      <c r="B104" s="20" t="s">
        <v>125</v>
      </c>
      <c r="C104" s="20">
        <v>10</v>
      </c>
      <c r="D104" s="39">
        <v>425</v>
      </c>
      <c r="E104" s="22">
        <f>D104+10</f>
        <v>435</v>
      </c>
      <c r="F104" s="15"/>
    </row>
    <row r="105" spans="1:6" ht="23.25" x14ac:dyDescent="0.35">
      <c r="A105" s="19" t="s">
        <v>102</v>
      </c>
      <c r="B105" s="20" t="s">
        <v>4</v>
      </c>
      <c r="C105" s="21" t="s">
        <v>13</v>
      </c>
      <c r="D105" s="39">
        <v>525</v>
      </c>
      <c r="E105" s="22">
        <f t="shared" si="8"/>
        <v>535</v>
      </c>
      <c r="F105" s="15"/>
    </row>
    <row r="106" spans="1:6" ht="23.25" x14ac:dyDescent="0.35">
      <c r="A106" s="19" t="s">
        <v>232</v>
      </c>
      <c r="B106" s="20" t="s">
        <v>3</v>
      </c>
      <c r="C106" s="21" t="s">
        <v>13</v>
      </c>
      <c r="D106" s="39">
        <v>490</v>
      </c>
      <c r="E106" s="22">
        <f t="shared" si="8"/>
        <v>500</v>
      </c>
      <c r="F106" s="15"/>
    </row>
    <row r="107" spans="1:6" ht="23.25" x14ac:dyDescent="0.35">
      <c r="A107" s="19" t="s">
        <v>178</v>
      </c>
      <c r="B107" s="20" t="s">
        <v>69</v>
      </c>
      <c r="C107" s="21" t="s">
        <v>171</v>
      </c>
      <c r="D107" s="39">
        <v>467</v>
      </c>
      <c r="E107" s="22"/>
      <c r="F107" s="15"/>
    </row>
    <row r="108" spans="1:6" s="6" customFormat="1" ht="23.25" x14ac:dyDescent="0.35">
      <c r="A108" s="19" t="s">
        <v>144</v>
      </c>
      <c r="B108" s="20" t="s">
        <v>3</v>
      </c>
      <c r="C108" s="20">
        <v>10</v>
      </c>
      <c r="D108" s="39"/>
      <c r="E108" s="22"/>
      <c r="F108" s="15"/>
    </row>
    <row r="109" spans="1:6" ht="23.25" x14ac:dyDescent="0.35">
      <c r="A109" s="19" t="s">
        <v>168</v>
      </c>
      <c r="B109" s="20" t="s">
        <v>4</v>
      </c>
      <c r="C109" s="20">
        <v>10</v>
      </c>
      <c r="D109" s="57">
        <v>415</v>
      </c>
      <c r="E109" s="39">
        <f t="shared" si="8"/>
        <v>425</v>
      </c>
      <c r="F109" s="15"/>
    </row>
    <row r="110" spans="1:6" ht="23.25" x14ac:dyDescent="0.35">
      <c r="A110" s="19" t="s">
        <v>121</v>
      </c>
      <c r="B110" s="20" t="s">
        <v>3</v>
      </c>
      <c r="C110" s="20">
        <v>10</v>
      </c>
      <c r="D110" s="39">
        <v>178</v>
      </c>
      <c r="E110" s="22">
        <v>188</v>
      </c>
      <c r="F110" s="15"/>
    </row>
    <row r="111" spans="1:6" s="6" customFormat="1" ht="23.25" x14ac:dyDescent="0.35">
      <c r="A111" s="19" t="s">
        <v>18</v>
      </c>
      <c r="B111" s="20" t="s">
        <v>4</v>
      </c>
      <c r="C111" s="20">
        <v>10</v>
      </c>
      <c r="D111" s="39">
        <v>230</v>
      </c>
      <c r="E111" s="22">
        <f>D111+10</f>
        <v>240</v>
      </c>
      <c r="F111" s="15"/>
    </row>
    <row r="112" spans="1:6" s="6" customFormat="1" ht="25.5" x14ac:dyDescent="0.35">
      <c r="A112" s="77" t="s">
        <v>22</v>
      </c>
      <c r="B112" s="78"/>
      <c r="C112" s="78"/>
      <c r="D112" s="78"/>
      <c r="E112" s="79"/>
      <c r="F112" s="15"/>
    </row>
    <row r="113" spans="1:6" s="6" customFormat="1" ht="46.5" x14ac:dyDescent="0.35">
      <c r="A113" s="19" t="s">
        <v>30</v>
      </c>
      <c r="B113" s="23" t="s">
        <v>17</v>
      </c>
      <c r="C113" s="20">
        <v>10</v>
      </c>
      <c r="D113" s="39">
        <v>195</v>
      </c>
      <c r="E113" s="28">
        <f>D113+10</f>
        <v>205</v>
      </c>
      <c r="F113" s="15"/>
    </row>
    <row r="114" spans="1:6" s="6" customFormat="1" ht="46.5" x14ac:dyDescent="0.35">
      <c r="A114" s="19" t="s">
        <v>101</v>
      </c>
      <c r="B114" s="23" t="s">
        <v>17</v>
      </c>
      <c r="C114" s="20">
        <v>10</v>
      </c>
      <c r="D114" s="39">
        <v>185</v>
      </c>
      <c r="E114" s="28">
        <f t="shared" ref="E114:E122" si="9">D114+10</f>
        <v>195</v>
      </c>
      <c r="F114" s="1"/>
    </row>
    <row r="115" spans="1:6" s="6" customFormat="1" ht="46.5" x14ac:dyDescent="0.35">
      <c r="A115" s="36" t="s">
        <v>97</v>
      </c>
      <c r="B115" s="23" t="s">
        <v>17</v>
      </c>
      <c r="C115" s="20">
        <v>10</v>
      </c>
      <c r="D115" s="39">
        <v>278</v>
      </c>
      <c r="E115" s="28">
        <f t="shared" si="9"/>
        <v>288</v>
      </c>
      <c r="F115" s="15"/>
    </row>
    <row r="116" spans="1:6" s="6" customFormat="1" ht="53.25" customHeight="1" x14ac:dyDescent="0.35">
      <c r="A116" s="36" t="s">
        <v>72</v>
      </c>
      <c r="B116" s="23" t="s">
        <v>17</v>
      </c>
      <c r="C116" s="20">
        <v>10</v>
      </c>
      <c r="D116" s="39">
        <v>385</v>
      </c>
      <c r="E116" s="28">
        <f t="shared" si="9"/>
        <v>395</v>
      </c>
      <c r="F116" s="15"/>
    </row>
    <row r="117" spans="1:6" s="6" customFormat="1" ht="46.5" x14ac:dyDescent="0.35">
      <c r="A117" s="64" t="s">
        <v>148</v>
      </c>
      <c r="B117" s="23" t="s">
        <v>17</v>
      </c>
      <c r="C117" s="20">
        <v>10</v>
      </c>
      <c r="D117" s="39">
        <v>222</v>
      </c>
      <c r="E117" s="28">
        <f t="shared" si="9"/>
        <v>232</v>
      </c>
      <c r="F117" s="15"/>
    </row>
    <row r="118" spans="1:6" s="6" customFormat="1" ht="46.5" x14ac:dyDescent="0.35">
      <c r="A118" s="36" t="s">
        <v>124</v>
      </c>
      <c r="B118" s="23" t="s">
        <v>17</v>
      </c>
      <c r="C118" s="20">
        <v>10</v>
      </c>
      <c r="D118" s="39">
        <v>215</v>
      </c>
      <c r="E118" s="28">
        <f t="shared" si="9"/>
        <v>225</v>
      </c>
      <c r="F118" s="15"/>
    </row>
    <row r="119" spans="1:6" s="6" customFormat="1" ht="46.5" x14ac:dyDescent="0.35">
      <c r="A119" s="36" t="s">
        <v>233</v>
      </c>
      <c r="B119" s="23" t="s">
        <v>17</v>
      </c>
      <c r="C119" s="20">
        <v>10</v>
      </c>
      <c r="D119" s="39">
        <v>183</v>
      </c>
      <c r="E119" s="28">
        <f t="shared" si="9"/>
        <v>193</v>
      </c>
      <c r="F119" s="15"/>
    </row>
    <row r="120" spans="1:6" s="6" customFormat="1" ht="23.25" x14ac:dyDescent="0.35">
      <c r="A120" s="36" t="s">
        <v>99</v>
      </c>
      <c r="B120" s="23" t="s">
        <v>17</v>
      </c>
      <c r="C120" s="20">
        <v>10</v>
      </c>
      <c r="D120" s="39">
        <v>310</v>
      </c>
      <c r="E120" s="28">
        <f t="shared" si="9"/>
        <v>320</v>
      </c>
      <c r="F120" s="15"/>
    </row>
    <row r="121" spans="1:6" s="6" customFormat="1" ht="36" customHeight="1" x14ac:dyDescent="0.35">
      <c r="A121" s="36" t="s">
        <v>98</v>
      </c>
      <c r="B121" s="23" t="s">
        <v>17</v>
      </c>
      <c r="C121" s="20">
        <v>10</v>
      </c>
      <c r="D121" s="39">
        <v>475</v>
      </c>
      <c r="E121" s="28">
        <f t="shared" si="9"/>
        <v>485</v>
      </c>
      <c r="F121" s="15"/>
    </row>
    <row r="122" spans="1:6" s="6" customFormat="1" ht="51.75" customHeight="1" x14ac:dyDescent="0.35">
      <c r="A122" s="36" t="s">
        <v>100</v>
      </c>
      <c r="B122" s="23" t="s">
        <v>17</v>
      </c>
      <c r="C122" s="20">
        <v>10</v>
      </c>
      <c r="D122" s="39">
        <v>234</v>
      </c>
      <c r="E122" s="28">
        <f t="shared" si="9"/>
        <v>244</v>
      </c>
      <c r="F122" s="15"/>
    </row>
    <row r="123" spans="1:6" s="6" customFormat="1" ht="26.25" x14ac:dyDescent="0.35">
      <c r="A123" s="77" t="s">
        <v>82</v>
      </c>
      <c r="B123" s="83"/>
      <c r="C123" s="83"/>
      <c r="D123" s="83"/>
      <c r="E123" s="84"/>
      <c r="F123" s="15"/>
    </row>
    <row r="124" spans="1:6" s="6" customFormat="1" ht="23.25" x14ac:dyDescent="0.35">
      <c r="A124" s="27" t="s">
        <v>183</v>
      </c>
      <c r="B124" s="23" t="s">
        <v>4</v>
      </c>
      <c r="C124" s="34">
        <v>10</v>
      </c>
      <c r="D124" s="28">
        <v>163</v>
      </c>
      <c r="E124" s="26"/>
      <c r="F124" s="15"/>
    </row>
    <row r="125" spans="1:6" s="6" customFormat="1" ht="23.25" x14ac:dyDescent="0.35">
      <c r="A125" s="19" t="s">
        <v>61</v>
      </c>
      <c r="B125" s="46" t="s">
        <v>151</v>
      </c>
      <c r="C125" s="24">
        <v>10</v>
      </c>
      <c r="D125" s="22">
        <v>313</v>
      </c>
      <c r="E125" s="26"/>
      <c r="F125" s="15"/>
    </row>
    <row r="126" spans="1:6" s="6" customFormat="1" ht="23.25" x14ac:dyDescent="0.35">
      <c r="A126" s="19" t="s">
        <v>58</v>
      </c>
      <c r="B126" s="20" t="s">
        <v>152</v>
      </c>
      <c r="C126" s="24">
        <v>10</v>
      </c>
      <c r="D126" s="22">
        <v>147</v>
      </c>
      <c r="E126" s="26"/>
      <c r="F126" s="15"/>
    </row>
    <row r="127" spans="1:6" s="6" customFormat="1" ht="23.25" x14ac:dyDescent="0.35">
      <c r="A127" s="19" t="s">
        <v>62</v>
      </c>
      <c r="B127" s="20" t="s">
        <v>20</v>
      </c>
      <c r="C127" s="24">
        <v>10</v>
      </c>
      <c r="D127" s="22">
        <v>320</v>
      </c>
      <c r="E127" s="26"/>
      <c r="F127" s="15"/>
    </row>
    <row r="128" spans="1:6" s="6" customFormat="1" ht="23.25" x14ac:dyDescent="0.35">
      <c r="A128" s="19" t="s">
        <v>122</v>
      </c>
      <c r="B128" s="20" t="s">
        <v>4</v>
      </c>
      <c r="C128" s="24">
        <v>10</v>
      </c>
      <c r="D128" s="29">
        <v>575</v>
      </c>
      <c r="E128" s="26"/>
      <c r="F128" s="15"/>
    </row>
    <row r="129" spans="1:6" s="6" customFormat="1" ht="23.25" x14ac:dyDescent="0.35">
      <c r="A129" s="47" t="s">
        <v>118</v>
      </c>
      <c r="B129" s="46" t="s">
        <v>14</v>
      </c>
      <c r="C129" s="25">
        <v>10</v>
      </c>
      <c r="D129" s="26">
        <v>144</v>
      </c>
      <c r="E129" s="26"/>
      <c r="F129" s="15"/>
    </row>
    <row r="130" spans="1:6" s="6" customFormat="1" ht="23.25" x14ac:dyDescent="0.35">
      <c r="A130" s="19" t="s">
        <v>67</v>
      </c>
      <c r="B130" s="46" t="s">
        <v>3</v>
      </c>
      <c r="C130" s="25">
        <v>10</v>
      </c>
      <c r="D130" s="26">
        <v>173</v>
      </c>
      <c r="E130" s="26"/>
      <c r="F130" s="15"/>
    </row>
    <row r="131" spans="1:6" s="6" customFormat="1" ht="46.5" x14ac:dyDescent="0.35">
      <c r="A131" s="19" t="s">
        <v>79</v>
      </c>
      <c r="B131" s="23" t="s">
        <v>17</v>
      </c>
      <c r="C131" s="34">
        <v>10</v>
      </c>
      <c r="D131" s="35">
        <v>142</v>
      </c>
      <c r="E131" s="26"/>
      <c r="F131" s="15"/>
    </row>
    <row r="132" spans="1:6" s="6" customFormat="1" ht="46.5" x14ac:dyDescent="0.35">
      <c r="A132" s="36" t="s">
        <v>80</v>
      </c>
      <c r="B132" s="23" t="s">
        <v>17</v>
      </c>
      <c r="C132" s="34">
        <v>10</v>
      </c>
      <c r="D132" s="28">
        <v>143</v>
      </c>
      <c r="E132" s="26"/>
      <c r="F132" s="15"/>
    </row>
    <row r="133" spans="1:6" s="6" customFormat="1" ht="54.75" customHeight="1" x14ac:dyDescent="0.35">
      <c r="A133" s="64" t="s">
        <v>81</v>
      </c>
      <c r="B133" s="23" t="s">
        <v>17</v>
      </c>
      <c r="C133" s="34">
        <v>10</v>
      </c>
      <c r="D133" s="35">
        <v>162</v>
      </c>
      <c r="E133" s="26"/>
      <c r="F133" s="15"/>
    </row>
    <row r="134" spans="1:6" s="6" customFormat="1" ht="23.25" x14ac:dyDescent="0.35">
      <c r="A134" s="19" t="s">
        <v>155</v>
      </c>
      <c r="B134" s="37" t="s">
        <v>4</v>
      </c>
      <c r="C134" s="37" t="s">
        <v>13</v>
      </c>
      <c r="D134" s="39">
        <v>480</v>
      </c>
      <c r="E134" s="26"/>
      <c r="F134" s="15"/>
    </row>
    <row r="135" spans="1:6" ht="23.25" x14ac:dyDescent="0.35">
      <c r="A135" s="47" t="s">
        <v>78</v>
      </c>
      <c r="B135" s="20" t="s">
        <v>147</v>
      </c>
      <c r="C135" s="20">
        <v>10</v>
      </c>
      <c r="D135" s="39">
        <v>635</v>
      </c>
      <c r="E135" s="26"/>
    </row>
    <row r="136" spans="1:6" ht="23.25" x14ac:dyDescent="0.35">
      <c r="A136" s="71" t="s">
        <v>64</v>
      </c>
      <c r="B136" s="74" t="s">
        <v>14</v>
      </c>
      <c r="C136" s="75" t="s">
        <v>13</v>
      </c>
      <c r="D136" s="76">
        <v>203</v>
      </c>
      <c r="E136" s="26"/>
    </row>
    <row r="137" spans="1:6" ht="23.25" x14ac:dyDescent="0.35">
      <c r="A137" s="47" t="s">
        <v>116</v>
      </c>
      <c r="B137" s="20" t="s">
        <v>3</v>
      </c>
      <c r="C137" s="37" t="s">
        <v>13</v>
      </c>
      <c r="D137" s="39">
        <v>365</v>
      </c>
      <c r="E137" s="26"/>
    </row>
    <row r="138" spans="1:6" ht="23.25" x14ac:dyDescent="0.35">
      <c r="A138" s="19" t="s">
        <v>115</v>
      </c>
      <c r="B138" s="20" t="s">
        <v>3</v>
      </c>
      <c r="C138" s="37" t="s">
        <v>13</v>
      </c>
      <c r="D138" s="39">
        <v>445</v>
      </c>
      <c r="E138" s="26"/>
    </row>
    <row r="139" spans="1:6" ht="23.25" x14ac:dyDescent="0.35">
      <c r="A139" s="47" t="s">
        <v>112</v>
      </c>
      <c r="B139" s="46" t="s">
        <v>4</v>
      </c>
      <c r="C139" s="37" t="s">
        <v>13</v>
      </c>
      <c r="D139" s="39">
        <v>208</v>
      </c>
      <c r="E139" s="26"/>
    </row>
    <row r="140" spans="1:6" ht="23.25" x14ac:dyDescent="0.35">
      <c r="A140" s="59" t="s">
        <v>63</v>
      </c>
      <c r="B140" s="20" t="s">
        <v>4</v>
      </c>
      <c r="C140" s="20">
        <v>10</v>
      </c>
      <c r="D140" s="39">
        <v>540</v>
      </c>
      <c r="E140" s="26"/>
    </row>
    <row r="141" spans="1:6" ht="26.25" x14ac:dyDescent="0.35">
      <c r="A141" s="77" t="s">
        <v>132</v>
      </c>
      <c r="B141" s="83"/>
      <c r="C141" s="83"/>
      <c r="D141" s="83"/>
      <c r="E141" s="84"/>
    </row>
    <row r="142" spans="1:6" ht="33" x14ac:dyDescent="0.35">
      <c r="A142" s="42" t="s">
        <v>0</v>
      </c>
      <c r="B142" s="43" t="s">
        <v>34</v>
      </c>
      <c r="C142" s="43" t="s">
        <v>2</v>
      </c>
      <c r="D142" s="44" t="s">
        <v>35</v>
      </c>
      <c r="E142" s="12"/>
      <c r="F142" s="15"/>
    </row>
    <row r="143" spans="1:6" ht="46.5" x14ac:dyDescent="0.35">
      <c r="A143" s="19" t="s">
        <v>128</v>
      </c>
      <c r="B143" s="23" t="s">
        <v>17</v>
      </c>
      <c r="C143" s="20">
        <v>8.4</v>
      </c>
      <c r="D143" s="39">
        <v>100.1</v>
      </c>
      <c r="E143" s="56"/>
      <c r="F143" s="15"/>
    </row>
    <row r="144" spans="1:6" ht="69.75" x14ac:dyDescent="0.35">
      <c r="A144" s="64" t="s">
        <v>129</v>
      </c>
      <c r="B144" s="23" t="s">
        <v>17</v>
      </c>
      <c r="C144" s="20">
        <v>8.4</v>
      </c>
      <c r="D144" s="39">
        <v>114.1</v>
      </c>
      <c r="E144" s="56"/>
      <c r="F144" s="15"/>
    </row>
    <row r="145" spans="1:12" ht="23.25" x14ac:dyDescent="0.35">
      <c r="A145" s="47" t="s">
        <v>130</v>
      </c>
      <c r="B145" s="46" t="s">
        <v>123</v>
      </c>
      <c r="C145" s="20">
        <v>8.4</v>
      </c>
      <c r="D145" s="39">
        <v>101.5</v>
      </c>
      <c r="E145" s="56"/>
      <c r="F145" s="15"/>
    </row>
    <row r="146" spans="1:12" ht="23.25" x14ac:dyDescent="0.35">
      <c r="A146" s="19" t="s">
        <v>131</v>
      </c>
      <c r="B146" s="37" t="s">
        <v>117</v>
      </c>
      <c r="C146" s="20">
        <v>8.4</v>
      </c>
      <c r="D146" s="39">
        <v>118.3</v>
      </c>
      <c r="E146" s="56"/>
      <c r="F146" s="15"/>
    </row>
    <row r="147" spans="1:12" ht="25.5" x14ac:dyDescent="0.35">
      <c r="A147" s="80" t="s">
        <v>33</v>
      </c>
      <c r="B147" s="80"/>
      <c r="C147" s="80"/>
      <c r="D147" s="80"/>
      <c r="E147" s="12"/>
      <c r="F147" s="15"/>
    </row>
    <row r="148" spans="1:12" ht="33" x14ac:dyDescent="0.35">
      <c r="A148" s="50" t="s">
        <v>0</v>
      </c>
      <c r="B148" s="51" t="s">
        <v>34</v>
      </c>
      <c r="C148" s="51" t="s">
        <v>2</v>
      </c>
      <c r="D148" s="52" t="s">
        <v>35</v>
      </c>
      <c r="E148" s="12"/>
      <c r="F148" s="15"/>
    </row>
    <row r="149" spans="1:12" ht="23.25" x14ac:dyDescent="0.35">
      <c r="A149" s="30" t="s">
        <v>36</v>
      </c>
      <c r="B149" s="40" t="s">
        <v>37</v>
      </c>
      <c r="C149" s="32">
        <v>5.4</v>
      </c>
      <c r="D149" s="22">
        <v>148</v>
      </c>
      <c r="E149" s="18"/>
      <c r="F149" s="15"/>
    </row>
    <row r="150" spans="1:12" s="6" customFormat="1" ht="23.25" x14ac:dyDescent="0.35">
      <c r="A150" s="30" t="s">
        <v>38</v>
      </c>
      <c r="B150" s="40" t="s">
        <v>37</v>
      </c>
      <c r="C150" s="32">
        <v>5.4</v>
      </c>
      <c r="D150" s="22">
        <v>188</v>
      </c>
      <c r="E150" s="12"/>
      <c r="F150" s="15"/>
    </row>
    <row r="151" spans="1:12" ht="23.25" x14ac:dyDescent="0.35">
      <c r="A151" s="30" t="s">
        <v>39</v>
      </c>
      <c r="B151" s="40" t="s">
        <v>37</v>
      </c>
      <c r="C151" s="32">
        <v>5.4</v>
      </c>
      <c r="D151" s="22">
        <v>124</v>
      </c>
      <c r="E151" s="12"/>
      <c r="F151" s="15"/>
    </row>
    <row r="152" spans="1:12" ht="23.25" x14ac:dyDescent="0.35">
      <c r="A152" s="30" t="s">
        <v>40</v>
      </c>
      <c r="B152" s="40" t="s">
        <v>37</v>
      </c>
      <c r="C152" s="32">
        <v>5.4</v>
      </c>
      <c r="D152" s="22">
        <v>73</v>
      </c>
      <c r="E152" s="12"/>
      <c r="F152" s="15"/>
    </row>
    <row r="153" spans="1:12" ht="23.25" x14ac:dyDescent="0.35">
      <c r="A153" s="30" t="s">
        <v>41</v>
      </c>
      <c r="B153" s="40" t="s">
        <v>37</v>
      </c>
      <c r="C153" s="32">
        <v>5.4</v>
      </c>
      <c r="D153" s="22">
        <v>158</v>
      </c>
      <c r="E153" s="12"/>
      <c r="F153" s="15"/>
    </row>
    <row r="154" spans="1:12" s="6" customFormat="1" ht="23.25" x14ac:dyDescent="0.35">
      <c r="A154" s="19" t="s">
        <v>42</v>
      </c>
      <c r="B154" s="40" t="s">
        <v>43</v>
      </c>
      <c r="C154" s="41">
        <v>4</v>
      </c>
      <c r="D154" s="22">
        <v>72</v>
      </c>
      <c r="E154" s="12"/>
      <c r="F154" s="15"/>
    </row>
    <row r="155" spans="1:12" s="6" customFormat="1" ht="23.25" x14ac:dyDescent="0.35">
      <c r="A155" s="19" t="s">
        <v>44</v>
      </c>
      <c r="B155" s="40" t="s">
        <v>43</v>
      </c>
      <c r="C155" s="41">
        <v>4</v>
      </c>
      <c r="D155" s="22">
        <v>139</v>
      </c>
      <c r="E155" s="12"/>
      <c r="F155" s="15"/>
    </row>
    <row r="156" spans="1:12" ht="23.25" x14ac:dyDescent="0.35">
      <c r="A156" s="19" t="s">
        <v>45</v>
      </c>
      <c r="B156" s="40" t="s">
        <v>43</v>
      </c>
      <c r="C156" s="41">
        <v>4</v>
      </c>
      <c r="D156" s="22">
        <v>63</v>
      </c>
      <c r="E156" s="12"/>
      <c r="F156" s="15"/>
    </row>
    <row r="157" spans="1:12" ht="23.25" x14ac:dyDescent="0.35">
      <c r="A157" s="19" t="s">
        <v>184</v>
      </c>
      <c r="B157" s="40" t="s">
        <v>37</v>
      </c>
      <c r="C157" s="41">
        <v>5.4</v>
      </c>
      <c r="D157" s="38">
        <v>68</v>
      </c>
      <c r="E157" s="12"/>
      <c r="F157" s="15"/>
    </row>
    <row r="158" spans="1:12" ht="23.25" x14ac:dyDescent="0.35">
      <c r="A158" s="19" t="s">
        <v>46</v>
      </c>
      <c r="B158" s="40" t="s">
        <v>43</v>
      </c>
      <c r="C158" s="41">
        <v>4</v>
      </c>
      <c r="D158" s="22">
        <v>135</v>
      </c>
      <c r="E158" s="12"/>
      <c r="F158" s="15"/>
    </row>
    <row r="159" spans="1:12" ht="23.25" x14ac:dyDescent="0.35">
      <c r="A159" s="19" t="s">
        <v>47</v>
      </c>
      <c r="B159" s="40" t="s">
        <v>43</v>
      </c>
      <c r="C159" s="41">
        <v>4</v>
      </c>
      <c r="D159" s="22">
        <v>67</v>
      </c>
      <c r="E159" s="12"/>
      <c r="F159" s="15"/>
    </row>
    <row r="160" spans="1:12" ht="23.25" x14ac:dyDescent="0.35">
      <c r="A160" s="19" t="s">
        <v>48</v>
      </c>
      <c r="B160" s="40" t="s">
        <v>43</v>
      </c>
      <c r="C160" s="41">
        <v>4</v>
      </c>
      <c r="D160" s="22">
        <v>82</v>
      </c>
      <c r="E160" s="12"/>
      <c r="F160" s="15"/>
      <c r="L160" s="17"/>
    </row>
    <row r="161" spans="1:6" ht="23.25" x14ac:dyDescent="0.35">
      <c r="A161" s="19" t="s">
        <v>49</v>
      </c>
      <c r="B161" s="40" t="s">
        <v>43</v>
      </c>
      <c r="C161" s="41">
        <v>4</v>
      </c>
      <c r="D161" s="22">
        <v>68</v>
      </c>
      <c r="E161" s="12"/>
      <c r="F161" s="15"/>
    </row>
    <row r="162" spans="1:6" s="6" customFormat="1" ht="23.25" x14ac:dyDescent="0.35">
      <c r="A162" s="19" t="s">
        <v>50</v>
      </c>
      <c r="B162" s="40" t="s">
        <v>43</v>
      </c>
      <c r="C162" s="41">
        <v>4</v>
      </c>
      <c r="D162" s="22">
        <v>73</v>
      </c>
      <c r="E162" s="12"/>
      <c r="F162" s="15"/>
    </row>
    <row r="163" spans="1:6" s="6" customFormat="1" ht="23.25" x14ac:dyDescent="0.35">
      <c r="A163" s="19" t="s">
        <v>51</v>
      </c>
      <c r="B163" s="40" t="s">
        <v>43</v>
      </c>
      <c r="C163" s="41">
        <v>4</v>
      </c>
      <c r="D163" s="22">
        <v>68</v>
      </c>
      <c r="E163" s="12"/>
    </row>
    <row r="164" spans="1:6" s="6" customFormat="1" ht="23.25" x14ac:dyDescent="0.35">
      <c r="A164" s="19" t="s">
        <v>52</v>
      </c>
      <c r="B164" s="40" t="s">
        <v>43</v>
      </c>
      <c r="C164" s="41">
        <v>4</v>
      </c>
      <c r="D164" s="22">
        <v>68</v>
      </c>
      <c r="E164" s="12"/>
      <c r="F164" s="16"/>
    </row>
    <row r="165" spans="1:6" s="6" customFormat="1" ht="23.25" x14ac:dyDescent="0.35">
      <c r="A165" s="45" t="s">
        <v>156</v>
      </c>
      <c r="B165" s="40" t="s">
        <v>37</v>
      </c>
      <c r="C165" s="41">
        <v>5.4</v>
      </c>
      <c r="D165" s="22">
        <v>93</v>
      </c>
      <c r="E165" s="12"/>
      <c r="F165" s="16"/>
    </row>
    <row r="166" spans="1:6" s="6" customFormat="1" ht="28.5" customHeight="1" x14ac:dyDescent="0.35">
      <c r="A166" s="45" t="s">
        <v>224</v>
      </c>
      <c r="B166" s="40" t="s">
        <v>37</v>
      </c>
      <c r="C166" s="41">
        <v>5.4</v>
      </c>
      <c r="D166" s="22">
        <v>92</v>
      </c>
      <c r="E166" s="12"/>
      <c r="F166" s="16"/>
    </row>
    <row r="167" spans="1:6" s="6" customFormat="1" ht="23.25" x14ac:dyDescent="0.35">
      <c r="A167" s="19" t="s">
        <v>53</v>
      </c>
      <c r="B167" s="40" t="s">
        <v>37</v>
      </c>
      <c r="C167" s="41">
        <v>5.4</v>
      </c>
      <c r="D167" s="38">
        <v>177</v>
      </c>
      <c r="E167" s="12"/>
      <c r="F167" s="16"/>
    </row>
    <row r="168" spans="1:6" s="6" customFormat="1" ht="23.25" x14ac:dyDescent="0.35">
      <c r="A168" s="19" t="s">
        <v>65</v>
      </c>
      <c r="B168" s="40" t="s">
        <v>43</v>
      </c>
      <c r="C168" s="41">
        <v>4</v>
      </c>
      <c r="D168" s="22">
        <v>69</v>
      </c>
      <c r="E168" s="12"/>
    </row>
    <row r="169" spans="1:6" s="6" customFormat="1" ht="23.25" x14ac:dyDescent="0.35">
      <c r="A169" s="19" t="s">
        <v>54</v>
      </c>
      <c r="B169" s="40" t="s">
        <v>43</v>
      </c>
      <c r="C169" s="41">
        <v>4</v>
      </c>
      <c r="D169" s="22">
        <v>67</v>
      </c>
      <c r="E169" s="12"/>
      <c r="F169" s="16"/>
    </row>
    <row r="170" spans="1:6" s="6" customFormat="1" ht="23.25" x14ac:dyDescent="0.35">
      <c r="A170" s="19" t="s">
        <v>55</v>
      </c>
      <c r="B170" s="40" t="s">
        <v>37</v>
      </c>
      <c r="C170" s="41">
        <v>5.4</v>
      </c>
      <c r="D170" s="22">
        <v>198</v>
      </c>
      <c r="E170" s="12"/>
      <c r="F170" s="16"/>
    </row>
    <row r="171" spans="1:6" s="6" customFormat="1" ht="23.25" x14ac:dyDescent="0.35">
      <c r="A171" s="30" t="s">
        <v>56</v>
      </c>
      <c r="B171" s="40" t="s">
        <v>43</v>
      </c>
      <c r="C171" s="41">
        <v>4</v>
      </c>
      <c r="D171" s="22">
        <v>78</v>
      </c>
      <c r="E171" s="12"/>
      <c r="F171" s="16"/>
    </row>
    <row r="172" spans="1:6" s="6" customFormat="1" ht="26.25" x14ac:dyDescent="0.35">
      <c r="A172" s="81" t="s">
        <v>95</v>
      </c>
      <c r="B172" s="82"/>
      <c r="C172" s="82"/>
      <c r="D172" s="82"/>
      <c r="E172" s="82"/>
      <c r="F172" s="16"/>
    </row>
    <row r="173" spans="1:6" s="6" customFormat="1" ht="33" x14ac:dyDescent="0.35">
      <c r="A173" s="42" t="s">
        <v>0</v>
      </c>
      <c r="B173" s="43" t="s">
        <v>34</v>
      </c>
      <c r="C173" s="43" t="s">
        <v>2</v>
      </c>
      <c r="D173" s="44" t="s">
        <v>35</v>
      </c>
      <c r="E173" s="12"/>
    </row>
    <row r="174" spans="1:6" s="6" customFormat="1" ht="23.25" x14ac:dyDescent="0.35">
      <c r="A174" s="19" t="s">
        <v>166</v>
      </c>
      <c r="B174" s="37" t="s">
        <v>3</v>
      </c>
      <c r="C174" s="31" t="s">
        <v>86</v>
      </c>
      <c r="D174" s="53">
        <v>40</v>
      </c>
      <c r="E174" s="14"/>
      <c r="F174" s="16"/>
    </row>
    <row r="175" spans="1:6" s="6" customFormat="1" ht="46.5" x14ac:dyDescent="0.35">
      <c r="A175" s="19" t="s">
        <v>149</v>
      </c>
      <c r="B175" s="37" t="s">
        <v>3</v>
      </c>
      <c r="C175" s="31" t="s">
        <v>87</v>
      </c>
      <c r="D175" s="53">
        <v>43</v>
      </c>
      <c r="E175" s="14"/>
      <c r="F175" s="16"/>
    </row>
    <row r="176" spans="1:6" s="6" customFormat="1" ht="31.5" customHeight="1" x14ac:dyDescent="0.35">
      <c r="A176" s="54" t="s">
        <v>167</v>
      </c>
      <c r="B176" s="37" t="s">
        <v>3</v>
      </c>
      <c r="C176" s="31" t="s">
        <v>86</v>
      </c>
      <c r="D176" s="53">
        <v>42</v>
      </c>
      <c r="E176" s="14"/>
      <c r="F176" s="16"/>
    </row>
    <row r="177" spans="1:6" s="6" customFormat="1" ht="46.5" x14ac:dyDescent="0.35">
      <c r="A177" s="54" t="s">
        <v>94</v>
      </c>
      <c r="B177" s="37" t="s">
        <v>3</v>
      </c>
      <c r="C177" s="41" t="s">
        <v>87</v>
      </c>
      <c r="D177" s="22">
        <v>52</v>
      </c>
      <c r="E177" s="3"/>
      <c r="F177" s="16"/>
    </row>
    <row r="178" spans="1:6" s="6" customFormat="1" ht="30" customHeight="1" x14ac:dyDescent="0.35">
      <c r="A178" s="54" t="s">
        <v>89</v>
      </c>
      <c r="B178" s="37" t="s">
        <v>3</v>
      </c>
      <c r="C178" s="41" t="s">
        <v>87</v>
      </c>
      <c r="D178" s="22">
        <v>62</v>
      </c>
      <c r="E178" s="3"/>
      <c r="F178" s="16"/>
    </row>
    <row r="179" spans="1:6" s="6" customFormat="1" ht="31.5" customHeight="1" x14ac:dyDescent="0.35">
      <c r="A179" s="54" t="s">
        <v>90</v>
      </c>
      <c r="B179" s="37" t="s">
        <v>3</v>
      </c>
      <c r="C179" s="41" t="s">
        <v>88</v>
      </c>
      <c r="D179" s="22">
        <v>195</v>
      </c>
      <c r="E179" s="3"/>
      <c r="F179" s="16"/>
    </row>
    <row r="180" spans="1:6" s="6" customFormat="1" ht="46.5" x14ac:dyDescent="0.35">
      <c r="A180" s="54" t="s">
        <v>150</v>
      </c>
      <c r="B180" s="37" t="s">
        <v>3</v>
      </c>
      <c r="C180" s="55" t="s">
        <v>91</v>
      </c>
      <c r="D180" s="22">
        <v>208</v>
      </c>
      <c r="E180" s="3"/>
      <c r="F180" s="16"/>
    </row>
    <row r="181" spans="1:6" s="6" customFormat="1" ht="33.75" customHeight="1" x14ac:dyDescent="0.35">
      <c r="A181" s="54" t="s">
        <v>92</v>
      </c>
      <c r="B181" s="37" t="s">
        <v>3</v>
      </c>
      <c r="C181" s="41" t="s">
        <v>88</v>
      </c>
      <c r="D181" s="22">
        <v>260</v>
      </c>
      <c r="E181" s="3"/>
      <c r="F181" s="16"/>
    </row>
    <row r="182" spans="1:6" s="6" customFormat="1" ht="33.75" customHeight="1" x14ac:dyDescent="0.35">
      <c r="A182" s="81" t="s">
        <v>93</v>
      </c>
      <c r="B182" s="82"/>
      <c r="C182" s="82"/>
      <c r="D182" s="82"/>
      <c r="E182" s="82"/>
      <c r="F182" s="16"/>
    </row>
    <row r="183" spans="1:6" s="6" customFormat="1" ht="33.75" customHeight="1" x14ac:dyDescent="0.35">
      <c r="A183" s="42" t="s">
        <v>0</v>
      </c>
      <c r="B183" s="43" t="s">
        <v>34</v>
      </c>
      <c r="C183" s="43" t="s">
        <v>2</v>
      </c>
      <c r="D183" s="44" t="s">
        <v>35</v>
      </c>
      <c r="E183" s="12"/>
      <c r="F183" s="16"/>
    </row>
    <row r="184" spans="1:6" s="6" customFormat="1" ht="23.25" x14ac:dyDescent="0.35">
      <c r="A184" s="19" t="s">
        <v>225</v>
      </c>
      <c r="B184" s="20" t="s">
        <v>157</v>
      </c>
      <c r="C184" s="20" t="s">
        <v>158</v>
      </c>
      <c r="D184" s="39">
        <v>94</v>
      </c>
      <c r="E184" s="3"/>
    </row>
    <row r="185" spans="1:6" ht="19.5" customHeight="1" x14ac:dyDescent="0.35">
      <c r="A185" s="19" t="s">
        <v>159</v>
      </c>
      <c r="B185" s="20" t="s">
        <v>157</v>
      </c>
      <c r="C185" s="20" t="s">
        <v>160</v>
      </c>
      <c r="D185" s="39">
        <v>41</v>
      </c>
      <c r="E185" s="3"/>
    </row>
    <row r="186" spans="1:6" ht="23.25" x14ac:dyDescent="0.35">
      <c r="A186" s="19" t="s">
        <v>161</v>
      </c>
      <c r="B186" s="20" t="s">
        <v>157</v>
      </c>
      <c r="C186" s="20" t="s">
        <v>162</v>
      </c>
      <c r="D186" s="39">
        <v>31</v>
      </c>
      <c r="E186" s="3"/>
    </row>
    <row r="187" spans="1:6" ht="23.25" x14ac:dyDescent="0.35">
      <c r="A187" s="19" t="s">
        <v>163</v>
      </c>
      <c r="B187" s="20" t="s">
        <v>157</v>
      </c>
      <c r="C187" s="20" t="s">
        <v>164</v>
      </c>
      <c r="D187" s="39">
        <v>33</v>
      </c>
      <c r="E187" s="3"/>
    </row>
    <row r="188" spans="1:6" ht="23.25" x14ac:dyDescent="0.35">
      <c r="A188" s="19" t="s">
        <v>211</v>
      </c>
      <c r="B188" s="20" t="s">
        <v>157</v>
      </c>
      <c r="C188" s="20" t="s">
        <v>212</v>
      </c>
      <c r="D188" s="39">
        <v>58</v>
      </c>
      <c r="E188" s="67"/>
    </row>
    <row r="189" spans="1:6" ht="23.25" x14ac:dyDescent="0.35">
      <c r="A189" s="19" t="s">
        <v>165</v>
      </c>
      <c r="B189" s="20" t="s">
        <v>157</v>
      </c>
      <c r="C189" s="20" t="s">
        <v>164</v>
      </c>
      <c r="D189" s="39">
        <v>30</v>
      </c>
      <c r="E189" s="3"/>
    </row>
    <row r="190" spans="1:6" x14ac:dyDescent="0.35">
      <c r="A190" s="10"/>
      <c r="B190" s="2"/>
      <c r="C190" s="13"/>
      <c r="D190" s="11"/>
      <c r="E190" s="16"/>
    </row>
    <row r="191" spans="1:6" ht="25.5" x14ac:dyDescent="0.35">
      <c r="A191" s="9" t="s">
        <v>57</v>
      </c>
      <c r="E191" s="16"/>
    </row>
    <row r="192" spans="1:6" ht="27" x14ac:dyDescent="0.35">
      <c r="A192" s="7" t="s">
        <v>104</v>
      </c>
      <c r="B192" s="8"/>
      <c r="C192" s="8"/>
      <c r="D192" s="8"/>
    </row>
    <row r="193" spans="1:4" ht="23.25" x14ac:dyDescent="0.35">
      <c r="A193" s="7" t="s">
        <v>105</v>
      </c>
      <c r="B193" s="7"/>
      <c r="C193" s="7"/>
      <c r="D193" s="7"/>
    </row>
    <row r="194" spans="1:4" ht="23.25" x14ac:dyDescent="0.35">
      <c r="A194" s="7" t="s">
        <v>133</v>
      </c>
      <c r="B194" s="7"/>
      <c r="C194" s="7"/>
      <c r="D194" s="7"/>
    </row>
    <row r="195" spans="1:4" ht="25.5" x14ac:dyDescent="0.35">
      <c r="A195" s="9" t="s">
        <v>126</v>
      </c>
    </row>
  </sheetData>
  <customSheetViews>
    <customSheetView guid="{0F0D4E6F-161C-4F1C-AC27-AA36C93E48D5}" scale="70" fitToPage="1" topLeftCell="A97">
      <selection activeCell="M61" sqref="M6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1"/>
    </customSheetView>
    <customSheetView guid="{231AFA11-6CA0-4B1D-9028-2D17C29C9A83}" scale="70" fitToPage="1" hiddenRows="1">
      <selection activeCell="J6" sqref="J6"/>
      <pageMargins left="7.874015748031496E-2" right="0.11811023622047245" top="0.15748031496062992" bottom="0.15748031496062992" header="0.15748031496062992" footer="0.15748031496062992"/>
      <pageSetup paperSize="9" scale="68" fitToHeight="4" orientation="portrait" r:id="rId2"/>
    </customSheetView>
    <customSheetView guid="{25EC9D81-B6C0-4907-889A-0A1B862AEC67}" scale="70" fitToPage="1" hiddenRows="1" topLeftCell="A16">
      <selection activeCell="A35" sqref="A35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3"/>
    </customSheetView>
    <customSheetView guid="{998F6542-EBCA-44E6-8405-192374C57CF1}" scale="70" showPageBreaks="1" fitToPage="1">
      <selection activeCell="N77" sqref="N77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4"/>
    </customSheetView>
    <customSheetView guid="{45B59AA5-4069-4145-9786-EF6D6DC512AD}" scale="70" fitToPage="1" topLeftCell="A58">
      <selection activeCell="B72" sqref="B72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5"/>
    </customSheetView>
    <customSheetView guid="{60135428-F54F-4BB8-A363-CA7C2AEB3906}" scale="70" fitToPage="1">
      <selection activeCell="A141" sqref="A141"/>
      <pageMargins left="7.874015748031496E-2" right="0.11811023622047245" top="0.15748031496062992" bottom="0.15748031496062992" header="0.15748031496062992" footer="0.15748031496062992"/>
      <pageSetup paperSize="9" scale="65" fitToHeight="4" orientation="portrait" r:id="rId6"/>
    </customSheetView>
  </customSheetViews>
  <mergeCells count="18">
    <mergeCell ref="B1:E1"/>
    <mergeCell ref="A2:E2"/>
    <mergeCell ref="D5:E5"/>
    <mergeCell ref="A73:E73"/>
    <mergeCell ref="A41:E41"/>
    <mergeCell ref="A58:E58"/>
    <mergeCell ref="A65:E65"/>
    <mergeCell ref="A3:E4"/>
    <mergeCell ref="A5:A6"/>
    <mergeCell ref="B5:B6"/>
    <mergeCell ref="C5:C6"/>
    <mergeCell ref="A7:E7"/>
    <mergeCell ref="A112:E112"/>
    <mergeCell ref="A147:D147"/>
    <mergeCell ref="A182:E182"/>
    <mergeCell ref="A123:E123"/>
    <mergeCell ref="A172:E172"/>
    <mergeCell ref="A141:E141"/>
  </mergeCells>
  <phoneticPr fontId="8" type="noConversion"/>
  <pageMargins left="7.874015748031496E-2" right="0.11811023622047245" top="0.39370078740157483" bottom="0.15748031496062992" header="0.35433070866141736" footer="0.15748031496062992"/>
  <pageSetup paperSize="9" scale="53" fitToHeight="4" orientation="portrait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ВЕСОВАЯ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Петухова Елена Ивановна</dc:creator>
  <cp:lastModifiedBy>a.kubareva</cp:lastModifiedBy>
  <cp:lastPrinted>2025-10-13T02:51:54Z</cp:lastPrinted>
  <dcterms:created xsi:type="dcterms:W3CDTF">2006-09-28T05:33:49Z</dcterms:created>
  <dcterms:modified xsi:type="dcterms:W3CDTF">2025-12-10T04:03:49Z</dcterms:modified>
</cp:coreProperties>
</file>